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3.61\seven seals\自動車船事業部\03_支援課\70_各種手配\60_各種フォーマット\66_案内・書類ひな形 等\SO FORM\"/>
    </mc:Choice>
  </mc:AlternateContent>
  <xr:revisionPtr revIDLastSave="0" documentId="13_ncr:1_{B0155891-8088-4381-A1F6-5DA48AB48B23}" xr6:coauthVersionLast="47" xr6:coauthVersionMax="47" xr10:uidLastSave="{00000000-0000-0000-0000-000000000000}"/>
  <workbookProtection workbookAlgorithmName="SHA-512" workbookHashValue="vvV+DJ4jcN4EogGKwh6DSmsZH7ZnjJS6GcAwR4YwhdUegBRd731kfqYw3QbEHSIKA0Hbp7uBnHOUKh1nMIFrBQ==" workbookSaltValue="+blqtlkwfhwgi+rM9pF/TQ==" workbookSpinCount="100000" lockStructure="1"/>
  <bookViews>
    <workbookView xWindow="-120" yWindow="-120" windowWidth="29040" windowHeight="17520" xr2:uid="{7C1EEFCE-B959-4B78-88CB-DE59C43D94BC}"/>
  </bookViews>
  <sheets>
    <sheet name="入力" sheetId="3" r:id="rId1"/>
    <sheet name="車両情報" sheetId="28" r:id="rId2"/>
    <sheet name="マスター" sheetId="35" r:id="rId3"/>
    <sheet name="SO差入れ先" sheetId="38" r:id="rId4"/>
  </sheets>
  <definedNames>
    <definedName name="_xlnm.Print_Area" localSheetId="2">マスター!$A$1:$BJ$74</definedName>
    <definedName name="_xlnm.Print_Area" localSheetId="0">入力!$A$1:$BL$74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57" i="3" l="1"/>
  <c r="AY59" i="3"/>
  <c r="AY61" i="3"/>
  <c r="AY63" i="3"/>
  <c r="AY65" i="3"/>
  <c r="BE67" i="3"/>
  <c r="AY28" i="35"/>
  <c r="AY51" i="35"/>
  <c r="BF51" i="35"/>
  <c r="BF50" i="35"/>
  <c r="BF49" i="35"/>
  <c r="BF48" i="35"/>
  <c r="BF47" i="35"/>
  <c r="BF35" i="35"/>
  <c r="BF36" i="35"/>
  <c r="BF37" i="35"/>
  <c r="BF38" i="35"/>
  <c r="BF39" i="35"/>
  <c r="BF40" i="35"/>
  <c r="BF41" i="35"/>
  <c r="BF42" i="35"/>
  <c r="BF43" i="35"/>
  <c r="BF44" i="35"/>
  <c r="BF45" i="35"/>
  <c r="BF46" i="35"/>
  <c r="BF34" i="35"/>
  <c r="AY50" i="35"/>
  <c r="AY49" i="35"/>
  <c r="AY48" i="35"/>
  <c r="AY47" i="35"/>
  <c r="AY35" i="35"/>
  <c r="AY36" i="35"/>
  <c r="AY37" i="35"/>
  <c r="AY38" i="35"/>
  <c r="AY39" i="35"/>
  <c r="AY40" i="35"/>
  <c r="AY41" i="35"/>
  <c r="AY42" i="35"/>
  <c r="AY43" i="35"/>
  <c r="AY44" i="35"/>
  <c r="AY45" i="35"/>
  <c r="AY46" i="35"/>
  <c r="AY34" i="35"/>
  <c r="BF32" i="35"/>
  <c r="AY32" i="35"/>
  <c r="S48" i="35"/>
  <c r="S50" i="35"/>
  <c r="S47" i="35"/>
  <c r="S49" i="35"/>
  <c r="S46" i="35"/>
  <c r="S45" i="35"/>
  <c r="S44" i="35"/>
  <c r="S43" i="35"/>
  <c r="S42" i="35"/>
  <c r="S41" i="35"/>
  <c r="S40" i="35"/>
  <c r="S39" i="35"/>
  <c r="S38" i="35"/>
  <c r="S37" i="35"/>
  <c r="S36" i="35"/>
  <c r="S35" i="35"/>
  <c r="S34" i="35"/>
  <c r="S33" i="35"/>
  <c r="S32" i="35"/>
  <c r="A49" i="35"/>
  <c r="A48" i="35"/>
  <c r="A47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BB74" i="35"/>
  <c r="BB73" i="35"/>
  <c r="BB72" i="35"/>
  <c r="AQ72" i="35"/>
  <c r="Z72" i="35"/>
  <c r="AO70" i="35"/>
  <c r="N70" i="35"/>
  <c r="Y52" i="35"/>
  <c r="X52" i="35"/>
  <c r="Y51" i="35"/>
  <c r="X51" i="35"/>
  <c r="Y50" i="35"/>
  <c r="Y49" i="35"/>
  <c r="X49" i="35"/>
  <c r="Y48" i="35"/>
  <c r="Y47" i="35"/>
  <c r="X47" i="35"/>
  <c r="Y46" i="35"/>
  <c r="X46" i="35"/>
  <c r="Y45" i="35"/>
  <c r="X45" i="35"/>
  <c r="Y44" i="35"/>
  <c r="X44" i="35"/>
  <c r="Y43" i="35"/>
  <c r="X43" i="35"/>
  <c r="Y42" i="35"/>
  <c r="X42" i="35"/>
  <c r="Y41" i="35"/>
  <c r="X41" i="35"/>
  <c r="Y40" i="35"/>
  <c r="X40" i="35"/>
  <c r="Y39" i="35"/>
  <c r="X39" i="35"/>
  <c r="Y38" i="35"/>
  <c r="X38" i="35"/>
  <c r="Y37" i="35"/>
  <c r="X37" i="35"/>
  <c r="Y36" i="35"/>
  <c r="X36" i="35"/>
  <c r="Y35" i="35"/>
  <c r="X35" i="35"/>
  <c r="Y34" i="35"/>
  <c r="X34" i="35"/>
  <c r="Y33" i="35"/>
  <c r="X33" i="35"/>
  <c r="Y32" i="35"/>
  <c r="S52" i="35"/>
  <c r="S51" i="35"/>
  <c r="T26" i="35"/>
  <c r="A46" i="35"/>
  <c r="A28" i="35"/>
  <c r="A26" i="35"/>
  <c r="BA5" i="35"/>
  <c r="BA4" i="35"/>
  <c r="AZ3" i="35"/>
  <c r="BA2" i="35"/>
  <c r="A22" i="35"/>
  <c r="A21" i="35"/>
  <c r="A20" i="35"/>
  <c r="A19" i="35"/>
  <c r="A18" i="35"/>
  <c r="A17" i="35"/>
  <c r="A16" i="35"/>
  <c r="A14" i="35"/>
  <c r="A13" i="35"/>
  <c r="A12" i="35"/>
  <c r="A11" i="35"/>
  <c r="A10" i="35"/>
  <c r="A9" i="35"/>
  <c r="A7" i="35"/>
  <c r="A6" i="35"/>
  <c r="A5" i="35"/>
  <c r="A4" i="35"/>
  <c r="A3" i="35"/>
  <c r="A2" i="35"/>
  <c r="BD1" i="35"/>
  <c r="I4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3" i="28"/>
  <c r="K4" i="28" l="1"/>
  <c r="AY33" i="3" s="1"/>
  <c r="AY67" i="3"/>
  <c r="K3" i="28" s="1"/>
  <c r="BF33" i="3" s="1"/>
  <c r="BF33" i="35" s="1"/>
  <c r="AY33" i="35" l="1"/>
</calcChain>
</file>

<file path=xl/sharedStrings.xml><?xml version="1.0" encoding="utf-8"?>
<sst xmlns="http://schemas.openxmlformats.org/spreadsheetml/2006/main" count="114" uniqueCount="96">
  <si>
    <t>Shipper</t>
    <phoneticPr fontId="4"/>
  </si>
  <si>
    <t>Freight payable at</t>
    <phoneticPr fontId="4"/>
  </si>
  <si>
    <t>Port of loading</t>
    <phoneticPr fontId="2"/>
  </si>
  <si>
    <t xml:space="preserve"> Measurement (cbm)</t>
    <phoneticPr fontId="2"/>
  </si>
  <si>
    <t>Place and date of issue</t>
    <phoneticPr fontId="2"/>
  </si>
  <si>
    <r>
      <t>N</t>
    </r>
    <r>
      <rPr>
        <sz val="6"/>
        <rFont val="ＭＳ Ｐゴシック"/>
        <family val="3"/>
        <charset val="128"/>
      </rPr>
      <t>umber of original Bs/L</t>
    </r>
    <phoneticPr fontId="2"/>
  </si>
  <si>
    <t xml:space="preserve"> </t>
    <phoneticPr fontId="2"/>
  </si>
  <si>
    <t>　TOTAL NUMBER OF PACKAGES</t>
    <phoneticPr fontId="2"/>
  </si>
  <si>
    <t>OR UNITS(IN WORDS)</t>
    <phoneticPr fontId="2"/>
  </si>
  <si>
    <r>
      <t>M</t>
    </r>
    <r>
      <rPr>
        <sz val="6"/>
        <rFont val="ＭＳ Ｐゴシック"/>
        <family val="3"/>
        <charset val="128"/>
      </rPr>
      <t>arks/Numbers</t>
    </r>
    <phoneticPr fontId="2"/>
  </si>
  <si>
    <t>No.of packages</t>
    <phoneticPr fontId="2"/>
  </si>
  <si>
    <t>or units</t>
    <phoneticPr fontId="2"/>
  </si>
  <si>
    <t>Kind of Packages or units;description of Goods</t>
    <phoneticPr fontId="2"/>
  </si>
  <si>
    <t>Gross Weight (kg)</t>
    <phoneticPr fontId="2"/>
  </si>
  <si>
    <t>Booking No.:</t>
    <phoneticPr fontId="2"/>
  </si>
  <si>
    <t>FORWARDER</t>
  </si>
  <si>
    <t>YOKOHAMA, JAPAN</t>
    <phoneticPr fontId="2"/>
  </si>
  <si>
    <t>AS AGENT FOR</t>
    <phoneticPr fontId="2"/>
  </si>
  <si>
    <t>AS CARRIER</t>
    <phoneticPr fontId="2"/>
  </si>
  <si>
    <t>MODEL</t>
    <phoneticPr fontId="2"/>
  </si>
  <si>
    <t>CHASSIS NO.</t>
    <phoneticPr fontId="2"/>
  </si>
  <si>
    <t>YEAR</t>
    <phoneticPr fontId="2"/>
  </si>
  <si>
    <t>W</t>
    <phoneticPr fontId="2"/>
  </si>
  <si>
    <t>H</t>
    <phoneticPr fontId="2"/>
  </si>
  <si>
    <t>M3</t>
    <phoneticPr fontId="2"/>
  </si>
  <si>
    <t>KGS</t>
    <phoneticPr fontId="2"/>
  </si>
  <si>
    <t>MAKER</t>
    <phoneticPr fontId="2"/>
  </si>
  <si>
    <t>L</t>
    <phoneticPr fontId="2"/>
  </si>
  <si>
    <t>cm</t>
    <phoneticPr fontId="2"/>
  </si>
  <si>
    <t>Prepaid at</t>
    <phoneticPr fontId="2"/>
  </si>
  <si>
    <r>
      <t>Final destination</t>
    </r>
    <r>
      <rPr>
        <sz val="6"/>
        <color indexed="10"/>
        <rFont val="ＭＳ Ｐゴシック"/>
        <family val="3"/>
        <charset val="128"/>
      </rPr>
      <t>(for the Merchant's reference only)</t>
    </r>
    <r>
      <rPr>
        <sz val="6"/>
        <rFont val="ＭＳ Ｐゴシック"/>
        <family val="3"/>
        <charset val="128"/>
      </rPr>
      <t>*</t>
    </r>
    <phoneticPr fontId="2"/>
  </si>
  <si>
    <t>Consignee</t>
    <phoneticPr fontId="2"/>
  </si>
  <si>
    <t>Notify party/address</t>
    <phoneticPr fontId="2"/>
  </si>
  <si>
    <t>Port of discharge</t>
    <phoneticPr fontId="2"/>
  </si>
  <si>
    <t xml:space="preserve"> </t>
  </si>
  <si>
    <t xml:space="preserve"> </t>
    <phoneticPr fontId="2"/>
  </si>
  <si>
    <t>THREE(3)</t>
    <phoneticPr fontId="2"/>
  </si>
  <si>
    <t>XXXXXXXXXXXXXXXX</t>
    <phoneticPr fontId="2"/>
  </si>
  <si>
    <t>TOTAL</t>
    <phoneticPr fontId="2"/>
  </si>
  <si>
    <t>TOTAL</t>
    <phoneticPr fontId="22"/>
  </si>
  <si>
    <t>M3</t>
    <phoneticPr fontId="22"/>
  </si>
  <si>
    <t>KGS</t>
    <phoneticPr fontId="22"/>
  </si>
  <si>
    <t>SEVEN SEALS CO., LTD.</t>
    <phoneticPr fontId="2"/>
  </si>
  <si>
    <t>　　～SEVEN SEALSはお客様のニーズにこたえる
　　　　Best Solution Providerを目指します。～</t>
    <rPh sb="16" eb="18">
      <t>キャクサマ</t>
    </rPh>
    <rPh sb="55" eb="57">
      <t>メザ</t>
    </rPh>
    <phoneticPr fontId="2"/>
  </si>
  <si>
    <t>" FREIGHT PREPAID AS ARRANGED "</t>
  </si>
  <si>
    <t xml:space="preserve">SAY: </t>
    <phoneticPr fontId="2"/>
  </si>
  <si>
    <t>045-226-5025</t>
  </si>
  <si>
    <t>S/O差し入れ先一覧</t>
    <rPh sb="3" eb="4">
      <t>サ</t>
    </rPh>
    <rPh sb="5" eb="6">
      <t>イ</t>
    </rPh>
    <rPh sb="7" eb="8">
      <t>サキ</t>
    </rPh>
    <rPh sb="8" eb="10">
      <t>イチラン</t>
    </rPh>
    <phoneticPr fontId="30"/>
  </si>
  <si>
    <t>【更新日：2026年5月1日】</t>
    <rPh sb="1" eb="4">
      <t>コウシンビ</t>
    </rPh>
    <rPh sb="9" eb="10">
      <t>ネン</t>
    </rPh>
    <rPh sb="11" eb="12">
      <t>ガツ</t>
    </rPh>
    <rPh sb="13" eb="14">
      <t>ヒ</t>
    </rPh>
    <phoneticPr fontId="30"/>
  </si>
  <si>
    <t>積み地</t>
    <rPh sb="0" eb="1">
      <t>ツ</t>
    </rPh>
    <rPh sb="2" eb="3">
      <t>チ</t>
    </rPh>
    <phoneticPr fontId="30"/>
  </si>
  <si>
    <t>配船</t>
    <rPh sb="0" eb="2">
      <t>ハイセン</t>
    </rPh>
    <phoneticPr fontId="30"/>
  </si>
  <si>
    <t>S/O差し入れ先</t>
    <phoneticPr fontId="30"/>
  </si>
  <si>
    <t>電話番号</t>
  </si>
  <si>
    <t>会社名</t>
    <rPh sb="0" eb="3">
      <t>カイシャメイ</t>
    </rPh>
    <phoneticPr fontId="30"/>
  </si>
  <si>
    <t>担当者</t>
  </si>
  <si>
    <t>備考・注意事項</t>
  </si>
  <si>
    <t>横浜</t>
  </si>
  <si>
    <t>自営船</t>
  </si>
  <si>
    <t>7seals-so@wintec-yok.co.jp</t>
    <phoneticPr fontId="30"/>
  </si>
  <si>
    <t>株式会社ウインテック</t>
  </si>
  <si>
    <t>山田 様</t>
  </si>
  <si>
    <t>泉北・神戸</t>
  </si>
  <si>
    <t>document@nordic-agencies.jp</t>
    <phoneticPr fontId="30"/>
  </si>
  <si>
    <t>078-302-8007
080-1469-3828</t>
    <phoneticPr fontId="30"/>
  </si>
  <si>
    <t>ノルディックエージェンシーズ株式会社</t>
  </si>
  <si>
    <t>井口 様</t>
  </si>
  <si>
    <t>・SOに関する事項は必ず”document@nordic-agencies.jp”にご連絡ください</t>
    <rPh sb="43" eb="45">
      <t>レンラク</t>
    </rPh>
    <phoneticPr fontId="30"/>
  </si>
  <si>
    <t>名古屋</t>
  </si>
  <si>
    <t>NACCS通知先コード：
43BW（SEVEN SEALS）、5ASEM（名古屋船舶）
※9999等のダミーコード不可</t>
    <phoneticPr fontId="30"/>
  </si>
  <si>
    <t>052-652-6618</t>
  </si>
  <si>
    <t>名古屋船舶株式会社</t>
  </si>
  <si>
    <r>
      <t>・</t>
    </r>
    <r>
      <rPr>
        <sz val="11"/>
        <color rgb="FFFF0000"/>
        <rFont val="游ゴシック"/>
        <family val="3"/>
        <charset val="128"/>
      </rPr>
      <t>S/OのExcel差し入れは不可、NACCS対応 (ACL02)</t>
    </r>
    <r>
      <rPr>
        <sz val="11"/>
        <color theme="1"/>
        <rFont val="游ゴシック"/>
        <family val="3"/>
        <charset val="128"/>
      </rPr>
      <t xml:space="preserve">
・複数台B/Lは車両明細をメール送付、1台口B/LはNACCSのLWH欄に入力
 （いずれも cm単位）
・ACL送信後の訂正は、ACL再送前に訂正の可否・方法をお問い合わせください
・基本的に抹消提出は不要、情報取得不可の場合は提出依頼あり</t>
    </r>
    <rPh sb="10" eb="11">
      <t>サ</t>
    </rPh>
    <rPh sb="12" eb="13">
      <t>イ</t>
    </rPh>
    <rPh sb="23" eb="25">
      <t>タイオウ</t>
    </rPh>
    <rPh sb="44" eb="46">
      <t>メイサイ</t>
    </rPh>
    <rPh sb="50" eb="52">
      <t>ソウフ</t>
    </rPh>
    <rPh sb="83" eb="85">
      <t>タンイ</t>
    </rPh>
    <rPh sb="102" eb="105">
      <t>サイソウマエ</t>
    </rPh>
    <rPh sb="109" eb="111">
      <t>カヒ</t>
    </rPh>
    <rPh sb="116" eb="117">
      <t>ト</t>
    </rPh>
    <rPh sb="118" eb="119">
      <t>ア</t>
    </rPh>
    <rPh sb="129" eb="130">
      <t>テキ</t>
    </rPh>
    <rPh sb="136" eb="138">
      <t>フヨウ</t>
    </rPh>
    <phoneticPr fontId="30"/>
  </si>
  <si>
    <t>車両明細・アタッチシートの送付先：
nsk.sales@meiko-trans.co.jp</t>
    <rPh sb="13" eb="16">
      <t>ソウフサキ</t>
    </rPh>
    <phoneticPr fontId="30"/>
  </si>
  <si>
    <t>常陸那珂</t>
  </si>
  <si>
    <t>agent@hitachi-futo.co.jp
suzuki-tk@hitachi-futo.co.jp</t>
    <phoneticPr fontId="30"/>
  </si>
  <si>
    <t>0294-53-0313</t>
  </si>
  <si>
    <t>日立埠頭株式会社</t>
  </si>
  <si>
    <t>鈴木 様</t>
  </si>
  <si>
    <t>門司
その他</t>
    <rPh sb="0" eb="2">
      <t>モジ</t>
    </rPh>
    <rPh sb="5" eb="6">
      <t>タ</t>
    </rPh>
    <phoneticPr fontId="30"/>
  </si>
  <si>
    <t>so.tyo@7seals.co.jp</t>
    <phoneticPr fontId="30"/>
  </si>
  <si>
    <t>045-228-9310</t>
    <phoneticPr fontId="30"/>
  </si>
  <si>
    <t>株式会社SEVEN SEALS</t>
    <rPh sb="0" eb="4">
      <t>カブシキガイシャ</t>
    </rPh>
    <phoneticPr fontId="30"/>
  </si>
  <si>
    <t>鈴木 / 正田</t>
    <rPh sb="5" eb="7">
      <t>ショウダ</t>
    </rPh>
    <phoneticPr fontId="30"/>
  </si>
  <si>
    <t>MOL船</t>
  </si>
  <si>
    <t>document@jotco.co.jp</t>
    <phoneticPr fontId="30"/>
  </si>
  <si>
    <t>045-212-5391</t>
  </si>
  <si>
    <t>日本国際輸送株式会社</t>
  </si>
  <si>
    <t>金井 様／森 様</t>
  </si>
  <si>
    <t>・CLASS9書類はS/Oと一緒に送付のこと。入手が遅れる場合はその旨明記ください。</t>
    <rPh sb="14" eb="16">
      <t>イッショ</t>
    </rPh>
    <rPh sb="34" eb="35">
      <t>ムネ</t>
    </rPh>
    <rPh sb="35" eb="37">
      <t>メイキ</t>
    </rPh>
    <phoneticPr fontId="30"/>
  </si>
  <si>
    <t>神戸</t>
  </si>
  <si>
    <t>MGoto@tatsumi-cs.co.jp 
kobe-pos@tatsumi-cs.co.jp</t>
    <phoneticPr fontId="30"/>
  </si>
  <si>
    <t>078-302-0281</t>
  </si>
  <si>
    <t>株式会社辰巳商会</t>
  </si>
  <si>
    <t>後藤 様</t>
  </si>
  <si>
    <r>
      <t xml:space="preserve"> お客様のご要望に従って、あらゆる出荷地から仕向け地へ、あらゆる貨物に求められる特質、納期、安全性及び地球環境配慮も含めた総合的な経済効果を追求し、最適な船腹を調達します。
</t>
    </r>
    <r>
      <rPr>
        <b/>
        <sz val="9"/>
        <color rgb="FF0070C0"/>
        <rFont val="HGPｺﾞｼｯｸM"/>
        <family val="3"/>
        <charset val="128"/>
      </rPr>
      <t>S/O差入れ先　：別紙ご参照ください</t>
    </r>
    <r>
      <rPr>
        <sz val="9"/>
        <color indexed="8"/>
        <rFont val="HGPｺﾞｼｯｸM"/>
        <family val="3"/>
        <charset val="128"/>
      </rPr>
      <t xml:space="preserve">
</t>
    </r>
    <r>
      <rPr>
        <sz val="9"/>
        <color rgb="FFFF0000"/>
        <rFont val="HGPｺﾞｼｯｸM"/>
        <family val="3"/>
        <charset val="128"/>
      </rPr>
      <t xml:space="preserve">※S/Oフォームの指定入力欄内に入力されていないと
B/Lに正常に反映されない場合がございます。
データ入力の際は十分ご注意ください。
</t>
    </r>
    <r>
      <rPr>
        <sz val="9"/>
        <color indexed="8"/>
        <rFont val="HGPｺﾞｼｯｸM"/>
        <family val="3"/>
        <charset val="128"/>
      </rPr>
      <t xml:space="preserve">
</t>
    </r>
    <rPh sb="90" eb="92">
      <t>サシイ</t>
    </rPh>
    <rPh sb="93" eb="94">
      <t>サキ</t>
    </rPh>
    <rPh sb="96" eb="98">
      <t>ベッシ</t>
    </rPh>
    <rPh sb="99" eb="101">
      <t>サンショウ</t>
    </rPh>
    <rPh sb="115" eb="117">
      <t>シテイ</t>
    </rPh>
    <rPh sb="117" eb="119">
      <t>ニュウリョク</t>
    </rPh>
    <rPh sb="119" eb="120">
      <t>ラン</t>
    </rPh>
    <rPh sb="120" eb="121">
      <t>ナイ</t>
    </rPh>
    <rPh sb="122" eb="124">
      <t>ニュウリョク</t>
    </rPh>
    <rPh sb="136" eb="138">
      <t>セイジョウ</t>
    </rPh>
    <rPh sb="139" eb="141">
      <t>ハンエイ</t>
    </rPh>
    <rPh sb="145" eb="147">
      <t>バアイ</t>
    </rPh>
    <rPh sb="158" eb="160">
      <t>ニュウリョク</t>
    </rPh>
    <rPh sb="161" eb="162">
      <t>サイ</t>
    </rPh>
    <rPh sb="163" eb="165">
      <t>ジュウブン</t>
    </rPh>
    <rPh sb="166" eb="168">
      <t>チュウイ</t>
    </rPh>
    <phoneticPr fontId="2"/>
  </si>
  <si>
    <t>Vessel / Voy.No.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</si>
</sst>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"/>
    <numFmt numFmtId="177" formatCode="&quot;&quot;#"/>
    <numFmt numFmtId="178" formatCode="#,##0_ &quot;KGS&quot;"/>
    <numFmt numFmtId="179" formatCode="0_ "/>
    <numFmt numFmtId="180" formatCode="#,##0_ "/>
    <numFmt numFmtId="181" formatCode="#,##0.000_ "/>
    <numFmt numFmtId="182" formatCode="#.000_ &quot;M3&quot;"/>
    <numFmt numFmtId="183" formatCode="#0.000_ &quot;M3&quot;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HGPｺﾞｼｯｸM"/>
      <family val="3"/>
      <charset val="128"/>
    </font>
    <font>
      <b/>
      <sz val="9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9"/>
      <color rgb="FFFF0000"/>
      <name val="HGPｺﾞｼｯｸM"/>
      <family val="3"/>
      <charset val="128"/>
    </font>
    <font>
      <b/>
      <sz val="9"/>
      <color rgb="FF0070C0"/>
      <name val="HGP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9EDB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theme="0" tint="-0.14996795556505021"/>
      </bottom>
      <diagonal/>
    </border>
    <border>
      <left/>
      <right/>
      <top/>
      <bottom style="dotted">
        <color theme="0" tint="-0.14996795556505021"/>
      </bottom>
      <diagonal/>
    </border>
    <border>
      <left style="thin">
        <color indexed="64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indexed="64"/>
      </left>
      <right/>
      <top style="dotted">
        <color theme="0" tint="-0.14996795556505021"/>
      </top>
      <bottom style="thin">
        <color indexed="64"/>
      </bottom>
      <diagonal/>
    </border>
    <border>
      <left/>
      <right/>
      <top style="dotted">
        <color theme="0" tint="-0.1499679555650502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8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31" fillId="0" borderId="0"/>
  </cellStyleXfs>
  <cellXfs count="322">
    <xf numFmtId="0" fontId="0" fillId="0" borderId="0" xfId="0">
      <alignment vertical="center"/>
    </xf>
    <xf numFmtId="0" fontId="0" fillId="0" borderId="0" xfId="0" applyAlignment="1"/>
    <xf numFmtId="0" fontId="10" fillId="0" borderId="0" xfId="0" applyFont="1" applyAlignment="1"/>
    <xf numFmtId="0" fontId="0" fillId="0" borderId="1" xfId="0" applyBorder="1" applyAlignment="1"/>
    <xf numFmtId="0" fontId="9" fillId="2" borderId="0" xfId="0" applyFont="1" applyFill="1" applyAlignment="1"/>
    <xf numFmtId="0" fontId="4" fillId="2" borderId="0" xfId="0" applyFont="1" applyFill="1" applyAlignment="1"/>
    <xf numFmtId="0" fontId="10" fillId="2" borderId="0" xfId="0" applyFont="1" applyFill="1" applyAlignment="1"/>
    <xf numFmtId="0" fontId="0" fillId="2" borderId="0" xfId="0" applyFill="1" applyAlignment="1"/>
    <xf numFmtId="0" fontId="10" fillId="2" borderId="2" xfId="0" applyFont="1" applyFill="1" applyBorder="1" applyAlignment="1"/>
    <xf numFmtId="0" fontId="3" fillId="2" borderId="0" xfId="0" applyFont="1" applyFill="1" applyAlignment="1"/>
    <xf numFmtId="0" fontId="8" fillId="2" borderId="0" xfId="0" applyFont="1" applyFill="1" applyAlignment="1"/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/>
    <xf numFmtId="0" fontId="4" fillId="2" borderId="0" xfId="0" applyFont="1" applyFill="1" applyAlignment="1">
      <alignment horizontal="right"/>
    </xf>
    <xf numFmtId="0" fontId="0" fillId="2" borderId="2" xfId="0" applyFill="1" applyBorder="1" applyAlignment="1"/>
    <xf numFmtId="0" fontId="0" fillId="2" borderId="1" xfId="0" applyFill="1" applyBorder="1" applyAlignment="1"/>
    <xf numFmtId="0" fontId="27" fillId="2" borderId="2" xfId="0" applyFont="1" applyFill="1" applyBorder="1" applyAlignment="1"/>
    <xf numFmtId="0" fontId="28" fillId="2" borderId="2" xfId="0" applyFont="1" applyFill="1" applyBorder="1" applyAlignment="1"/>
    <xf numFmtId="0" fontId="27" fillId="2" borderId="0" xfId="0" applyFont="1" applyFill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4" fillId="2" borderId="5" xfId="0" applyFont="1" applyFill="1" applyBorder="1" applyAlignment="1"/>
    <xf numFmtId="0" fontId="0" fillId="2" borderId="6" xfId="0" applyFill="1" applyBorder="1" applyAlignment="1"/>
    <xf numFmtId="0" fontId="14" fillId="2" borderId="7" xfId="0" applyFont="1" applyFill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right" vertical="center" shrinkToFit="1"/>
    </xf>
    <xf numFmtId="0" fontId="10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shrinkToFit="1"/>
    </xf>
    <xf numFmtId="0" fontId="7" fillId="2" borderId="8" xfId="0" applyFont="1" applyFill="1" applyBorder="1" applyAlignment="1"/>
    <xf numFmtId="0" fontId="12" fillId="2" borderId="2" xfId="0" applyFont="1" applyFill="1" applyBorder="1" applyAlignment="1">
      <alignment horizontal="center" vertical="center"/>
    </xf>
    <xf numFmtId="0" fontId="17" fillId="2" borderId="0" xfId="0" applyFont="1" applyFill="1" applyAlignment="1"/>
    <xf numFmtId="0" fontId="0" fillId="2" borderId="8" xfId="0" applyFill="1" applyBorder="1" applyAlignment="1"/>
    <xf numFmtId="0" fontId="0" fillId="3" borderId="0" xfId="0" applyFill="1" applyAlignment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shrinkToFit="1"/>
    </xf>
    <xf numFmtId="0" fontId="15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vertical="center" shrinkToFit="1"/>
    </xf>
    <xf numFmtId="0" fontId="10" fillId="2" borderId="8" xfId="0" applyFont="1" applyFill="1" applyBorder="1" applyAlignment="1"/>
    <xf numFmtId="0" fontId="4" fillId="2" borderId="3" xfId="0" applyFont="1" applyFill="1" applyBorder="1" applyAlignment="1"/>
    <xf numFmtId="0" fontId="10" fillId="2" borderId="0" xfId="0" applyFont="1" applyFill="1">
      <alignment vertical="center"/>
    </xf>
    <xf numFmtId="0" fontId="10" fillId="0" borderId="8" xfId="0" applyFont="1" applyBorder="1" applyAlignment="1"/>
    <xf numFmtId="0" fontId="10" fillId="2" borderId="9" xfId="0" applyFont="1" applyFill="1" applyBorder="1" applyAlignment="1"/>
    <xf numFmtId="0" fontId="9" fillId="2" borderId="4" xfId="0" applyFont="1" applyFill="1" applyBorder="1" applyAlignment="1"/>
    <xf numFmtId="0" fontId="13" fillId="2" borderId="1" xfId="0" applyFont="1" applyFill="1" applyBorder="1" applyAlignment="1"/>
    <xf numFmtId="0" fontId="13" fillId="2" borderId="0" xfId="0" applyFont="1" applyFill="1" applyAlignment="1"/>
    <xf numFmtId="0" fontId="10" fillId="2" borderId="1" xfId="0" applyFont="1" applyFill="1" applyBorder="1" applyAlignment="1"/>
    <xf numFmtId="3" fontId="7" fillId="2" borderId="1" xfId="0" applyNumberFormat="1" applyFont="1" applyFill="1" applyBorder="1" applyAlignment="1">
      <alignment horizontal="left" vertical="center"/>
    </xf>
    <xf numFmtId="176" fontId="13" fillId="2" borderId="0" xfId="0" applyNumberFormat="1" applyFont="1" applyFill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9" fillId="2" borderId="1" xfId="0" applyFont="1" applyFill="1" applyBorder="1" applyAlignment="1"/>
    <xf numFmtId="176" fontId="13" fillId="2" borderId="0" xfId="0" quotePrefix="1" applyNumberFormat="1" applyFont="1" applyFill="1" applyAlignment="1">
      <alignment horizontal="left" vertical="center"/>
    </xf>
    <xf numFmtId="49" fontId="13" fillId="2" borderId="0" xfId="0" quotePrefix="1" applyNumberFormat="1" applyFont="1" applyFill="1" applyAlignment="1">
      <alignment horizontal="center" vertical="center"/>
    </xf>
    <xf numFmtId="176" fontId="13" fillId="2" borderId="10" xfId="0" quotePrefix="1" applyNumberFormat="1" applyFont="1" applyFill="1" applyBorder="1" applyAlignment="1">
      <alignment horizontal="left" vertical="center"/>
    </xf>
    <xf numFmtId="0" fontId="6" fillId="2" borderId="0" xfId="0" applyFont="1" applyFill="1" applyAlignment="1"/>
    <xf numFmtId="0" fontId="0" fillId="0" borderId="9" xfId="0" applyBorder="1" applyAlignment="1"/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27" fillId="2" borderId="0" xfId="0" applyFont="1" applyFill="1" applyAlignment="1">
      <alignment horizontal="left"/>
    </xf>
    <xf numFmtId="0" fontId="29" fillId="0" borderId="0" xfId="0" applyFont="1" applyAlignment="1"/>
    <xf numFmtId="0" fontId="29" fillId="3" borderId="0" xfId="0" applyFont="1" applyFill="1" applyAlignment="1"/>
    <xf numFmtId="0" fontId="29" fillId="2" borderId="0" xfId="0" applyFont="1" applyFill="1" applyAlignment="1"/>
    <xf numFmtId="0" fontId="2" fillId="2" borderId="3" xfId="0" applyFont="1" applyFill="1" applyBorder="1" applyAlignment="1"/>
    <xf numFmtId="179" fontId="29" fillId="2" borderId="3" xfId="0" applyNumberFormat="1" applyFont="1" applyFill="1" applyBorder="1">
      <alignment vertical="center"/>
    </xf>
    <xf numFmtId="179" fontId="29" fillId="2" borderId="0" xfId="0" applyNumberFormat="1" applyFont="1" applyFill="1">
      <alignment vertical="center"/>
    </xf>
    <xf numFmtId="179" fontId="29" fillId="2" borderId="0" xfId="0" applyNumberFormat="1" applyFont="1" applyFill="1" applyAlignment="1">
      <alignment horizontal="center" vertical="center"/>
    </xf>
    <xf numFmtId="179" fontId="3" fillId="2" borderId="0" xfId="0" applyNumberFormat="1" applyFont="1" applyFill="1">
      <alignment vertical="center"/>
    </xf>
    <xf numFmtId="179" fontId="29" fillId="2" borderId="8" xfId="0" applyNumberFormat="1" applyFont="1" applyFill="1" applyBorder="1">
      <alignment vertical="center"/>
    </xf>
    <xf numFmtId="49" fontId="13" fillId="2" borderId="1" xfId="0" quotePrefix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2" borderId="3" xfId="6" applyFont="1" applyFill="1" applyBorder="1" applyAlignment="1">
      <alignment horizontal="left"/>
    </xf>
    <xf numFmtId="0" fontId="25" fillId="2" borderId="0" xfId="6" applyFill="1" applyAlignment="1"/>
    <xf numFmtId="0" fontId="2" fillId="2" borderId="0" xfId="6" applyFont="1" applyFill="1" applyAlignment="1"/>
    <xf numFmtId="0" fontId="11" fillId="2" borderId="0" xfId="6" applyFont="1" applyFill="1" applyAlignment="1"/>
    <xf numFmtId="0" fontId="10" fillId="2" borderId="0" xfId="6" applyFont="1" applyFill="1" applyAlignment="1"/>
    <xf numFmtId="177" fontId="2" fillId="2" borderId="0" xfId="5" applyNumberFormat="1" applyFont="1" applyFill="1"/>
    <xf numFmtId="177" fontId="25" fillId="2" borderId="0" xfId="5" applyNumberFormat="1" applyFill="1"/>
    <xf numFmtId="177" fontId="10" fillId="2" borderId="0" xfId="5" applyNumberFormat="1" applyFont="1" applyFill="1"/>
    <xf numFmtId="177" fontId="10" fillId="2" borderId="0" xfId="5" applyNumberFormat="1" applyFont="1" applyFill="1" applyAlignment="1">
      <alignment horizontal="center" vertical="center"/>
    </xf>
    <xf numFmtId="177" fontId="7" fillId="2" borderId="0" xfId="5" applyNumberFormat="1" applyFont="1" applyFill="1" applyAlignment="1">
      <alignment horizontal="left" vertical="center" shrinkToFit="1"/>
    </xf>
    <xf numFmtId="177" fontId="5" fillId="2" borderId="0" xfId="5" applyNumberFormat="1" applyFont="1" applyFill="1" applyAlignment="1">
      <alignment horizontal="left" vertical="center" shrinkToFit="1"/>
    </xf>
    <xf numFmtId="177" fontId="7" fillId="2" borderId="0" xfId="5" applyNumberFormat="1" applyFont="1" applyFill="1"/>
    <xf numFmtId="177" fontId="12" fillId="2" borderId="0" xfId="5" applyNumberFormat="1" applyFont="1" applyFill="1" applyAlignment="1">
      <alignment horizontal="center" vertical="center"/>
    </xf>
    <xf numFmtId="177" fontId="7" fillId="2" borderId="0" xfId="5" applyNumberFormat="1" applyFont="1" applyFill="1" applyAlignment="1">
      <alignment vertical="center" shrinkToFit="1"/>
    </xf>
    <xf numFmtId="177" fontId="10" fillId="2" borderId="0" xfId="5" applyNumberFormat="1" applyFont="1" applyFill="1" applyAlignment="1">
      <alignment horizontal="left" vertical="center"/>
    </xf>
    <xf numFmtId="177" fontId="2" fillId="2" borderId="0" xfId="5" applyNumberFormat="1" applyFont="1" applyFill="1" applyAlignment="1">
      <alignment horizontal="center" vertical="center"/>
    </xf>
    <xf numFmtId="177" fontId="2" fillId="2" borderId="0" xfId="5" applyNumberFormat="1" applyFont="1" applyFill="1" applyAlignment="1">
      <alignment vertical="center"/>
    </xf>
    <xf numFmtId="177" fontId="10" fillId="2" borderId="0" xfId="5" applyNumberFormat="1" applyFont="1" applyFill="1" applyAlignment="1">
      <alignment horizontal="right"/>
    </xf>
    <xf numFmtId="177" fontId="15" fillId="2" borderId="0" xfId="5" applyNumberFormat="1" applyFont="1" applyFill="1" applyAlignment="1">
      <alignment horizontal="left" vertical="center" shrinkToFit="1"/>
    </xf>
    <xf numFmtId="177" fontId="2" fillId="2" borderId="0" xfId="5" applyNumberFormat="1" applyFont="1" applyFill="1" applyAlignment="1">
      <alignment horizontal="left"/>
    </xf>
    <xf numFmtId="177" fontId="11" fillId="2" borderId="0" xfId="5" applyNumberFormat="1" applyFont="1" applyFill="1"/>
    <xf numFmtId="177" fontId="16" fillId="2" borderId="0" xfId="5" applyNumberFormat="1" applyFont="1" applyFill="1" applyAlignment="1">
      <alignment horizontal="left" vertical="center"/>
    </xf>
    <xf numFmtId="177" fontId="25" fillId="2" borderId="0" xfId="5" applyNumberFormat="1" applyFill="1" applyAlignment="1">
      <alignment horizontal="left"/>
    </xf>
    <xf numFmtId="177" fontId="13" fillId="2" borderId="0" xfId="5" applyNumberFormat="1" applyFont="1" applyFill="1" applyAlignment="1">
      <alignment horizontal="left" vertical="center"/>
    </xf>
    <xf numFmtId="177" fontId="3" fillId="2" borderId="0" xfId="5" applyNumberFormat="1" applyFont="1" applyFill="1"/>
    <xf numFmtId="177" fontId="3" fillId="2" borderId="0" xfId="5" applyNumberFormat="1" applyFont="1" applyFill="1" applyAlignment="1">
      <alignment horizontal="right"/>
    </xf>
    <xf numFmtId="177" fontId="2" fillId="2" borderId="0" xfId="5" applyNumberFormat="1" applyFont="1" applyFill="1" applyAlignment="1">
      <alignment horizontal="right"/>
    </xf>
    <xf numFmtId="177" fontId="1" fillId="2" borderId="0" xfId="5" applyNumberFormat="1" applyFont="1" applyFill="1"/>
    <xf numFmtId="177" fontId="27" fillId="2" borderId="0" xfId="5" applyNumberFormat="1" applyFont="1" applyFill="1"/>
    <xf numFmtId="0" fontId="2" fillId="2" borderId="0" xfId="0" applyFont="1" applyFill="1" applyAlignment="1"/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/>
    <xf numFmtId="177" fontId="13" fillId="2" borderId="0" xfId="0" applyNumberFormat="1" applyFont="1" applyFill="1" applyAlignment="1">
      <alignment horizontal="left" vertical="center"/>
    </xf>
    <xf numFmtId="177" fontId="13" fillId="2" borderId="0" xfId="5" applyNumberFormat="1" applyFont="1" applyFill="1" applyAlignment="1">
      <alignment vertical="center" shrinkToFit="1"/>
    </xf>
    <xf numFmtId="177" fontId="7" fillId="2" borderId="0" xfId="5" applyNumberFormat="1" applyFont="1" applyFill="1" applyAlignment="1">
      <alignment vertical="center"/>
    </xf>
    <xf numFmtId="177" fontId="13" fillId="2" borderId="0" xfId="5" applyNumberFormat="1" applyFont="1" applyFill="1" applyAlignment="1">
      <alignment horizontal="left"/>
    </xf>
    <xf numFmtId="177" fontId="13" fillId="2" borderId="0" xfId="5" applyNumberFormat="1" applyFont="1" applyFill="1"/>
    <xf numFmtId="177" fontId="7" fillId="2" borderId="0" xfId="5" applyNumberFormat="1" applyFont="1" applyFill="1" applyAlignment="1">
      <alignment horizontal="right" vertical="center" shrinkToFit="1"/>
    </xf>
    <xf numFmtId="177" fontId="13" fillId="2" borderId="0" xfId="5" applyNumberFormat="1" applyFont="1" applyFill="1" applyAlignment="1">
      <alignment horizontal="left" vertical="center" shrinkToFit="1"/>
    </xf>
    <xf numFmtId="177" fontId="25" fillId="2" borderId="0" xfId="5" applyNumberFormat="1" applyFill="1" applyAlignment="1">
      <alignment vertical="center"/>
    </xf>
    <xf numFmtId="176" fontId="13" fillId="2" borderId="1" xfId="0" applyNumberFormat="1" applyFont="1" applyFill="1" applyBorder="1" applyAlignment="1">
      <alignment horizontal="left" vertical="center"/>
    </xf>
    <xf numFmtId="176" fontId="13" fillId="2" borderId="1" xfId="0" quotePrefix="1" applyNumberFormat="1" applyFont="1" applyFill="1" applyBorder="1" applyAlignment="1">
      <alignment horizontal="left" vertical="center"/>
    </xf>
    <xf numFmtId="0" fontId="13" fillId="2" borderId="10" xfId="0" quotePrefix="1" applyFont="1" applyFill="1" applyBorder="1" applyAlignment="1">
      <alignment horizontal="left"/>
    </xf>
    <xf numFmtId="0" fontId="13" fillId="2" borderId="1" xfId="0" quotePrefix="1" applyFont="1" applyFill="1" applyBorder="1" applyAlignment="1">
      <alignment horizontal="left"/>
    </xf>
    <xf numFmtId="179" fontId="29" fillId="0" borderId="11" xfId="0" applyNumberFormat="1" applyFont="1" applyBorder="1" applyAlignment="1" applyProtection="1">
      <alignment horizontal="center" vertical="center"/>
      <protection locked="0"/>
    </xf>
    <xf numFmtId="179" fontId="29" fillId="4" borderId="12" xfId="0" applyNumberFormat="1" applyFont="1" applyFill="1" applyBorder="1" applyAlignment="1" applyProtection="1">
      <alignment horizontal="center" vertical="center"/>
      <protection locked="0"/>
    </xf>
    <xf numFmtId="179" fontId="29" fillId="0" borderId="12" xfId="0" applyNumberFormat="1" applyFont="1" applyBorder="1" applyAlignment="1" applyProtection="1">
      <alignment horizontal="center" vertical="center"/>
      <protection locked="0"/>
    </xf>
    <xf numFmtId="179" fontId="29" fillId="4" borderId="12" xfId="0" applyNumberFormat="1" applyFont="1" applyFill="1" applyBorder="1" applyAlignment="1" applyProtection="1">
      <alignment horizontal="center" vertical="center" wrapText="1"/>
      <protection locked="0"/>
    </xf>
    <xf numFmtId="180" fontId="29" fillId="4" borderId="12" xfId="0" applyNumberFormat="1" applyFont="1" applyFill="1" applyBorder="1" applyAlignment="1" applyProtection="1">
      <alignment horizontal="center" vertical="center"/>
      <protection locked="0"/>
    </xf>
    <xf numFmtId="179" fontId="29" fillId="0" borderId="13" xfId="0" applyNumberFormat="1" applyFont="1" applyBorder="1" applyAlignment="1" applyProtection="1">
      <alignment horizontal="center" vertical="center"/>
      <protection locked="0"/>
    </xf>
    <xf numFmtId="179" fontId="29" fillId="0" borderId="14" xfId="0" applyNumberFormat="1" applyFont="1" applyBorder="1" applyAlignment="1" applyProtection="1">
      <alignment horizontal="center" vertical="center"/>
      <protection locked="0"/>
    </xf>
    <xf numFmtId="180" fontId="29" fillId="4" borderId="14" xfId="0" applyNumberFormat="1" applyFont="1" applyFill="1" applyBorder="1" applyAlignment="1" applyProtection="1">
      <alignment horizontal="center" vertical="center"/>
      <protection locked="0"/>
    </xf>
    <xf numFmtId="180" fontId="29" fillId="0" borderId="12" xfId="0" applyNumberFormat="1" applyFont="1" applyBorder="1" applyAlignment="1" applyProtection="1">
      <alignment horizontal="center" vertical="center"/>
      <protection locked="0"/>
    </xf>
    <xf numFmtId="180" fontId="29" fillId="0" borderId="1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2" borderId="15" xfId="0" applyFont="1" applyFill="1" applyBorder="1" applyAlignment="1" applyProtection="1">
      <protection locked="0"/>
    </xf>
    <xf numFmtId="179" fontId="29" fillId="0" borderId="16" xfId="0" applyNumberFormat="1" applyFont="1" applyBorder="1" applyProtection="1">
      <alignment vertical="center"/>
      <protection locked="0"/>
    </xf>
    <xf numFmtId="181" fontId="29" fillId="0" borderId="12" xfId="0" applyNumberFormat="1" applyFont="1" applyBorder="1" applyAlignment="1" applyProtection="1">
      <alignment horizontal="center" vertical="center"/>
      <protection locked="0"/>
    </xf>
    <xf numFmtId="181" fontId="0" fillId="0" borderId="0" xfId="0" applyNumberFormat="1" applyProtection="1">
      <alignment vertical="center"/>
      <protection locked="0"/>
    </xf>
    <xf numFmtId="179" fontId="29" fillId="0" borderId="17" xfId="0" applyNumberFormat="1" applyFont="1" applyBorder="1" applyProtection="1">
      <alignment vertical="center"/>
      <protection locked="0"/>
    </xf>
    <xf numFmtId="181" fontId="29" fillId="0" borderId="13" xfId="0" applyNumberFormat="1" applyFont="1" applyBorder="1" applyAlignment="1" applyProtection="1">
      <alignment horizontal="center" vertical="center"/>
      <protection locked="0"/>
    </xf>
    <xf numFmtId="180" fontId="0" fillId="0" borderId="0" xfId="0" applyNumberFormat="1" applyProtection="1">
      <alignment vertical="center"/>
      <protection locked="0"/>
    </xf>
    <xf numFmtId="0" fontId="13" fillId="2" borderId="0" xfId="6" quotePrefix="1" applyFont="1" applyFill="1" applyAlignment="1" applyProtection="1">
      <alignment horizontal="left"/>
      <protection locked="0"/>
    </xf>
    <xf numFmtId="176" fontId="13" fillId="2" borderId="0" xfId="6" quotePrefix="1" applyNumberFormat="1" applyFont="1" applyFill="1" applyAlignment="1" applyProtection="1">
      <alignment horizontal="left" vertical="center"/>
      <protection locked="0"/>
    </xf>
    <xf numFmtId="49" fontId="13" fillId="2" borderId="0" xfId="6" quotePrefix="1" applyNumberFormat="1" applyFont="1" applyFill="1" applyAlignment="1" applyProtection="1">
      <alignment horizontal="center" vertical="center"/>
      <protection locked="0"/>
    </xf>
    <xf numFmtId="0" fontId="13" fillId="2" borderId="0" xfId="0" quotePrefix="1" applyFont="1" applyFill="1" applyAlignment="1" applyProtection="1">
      <alignment horizontal="left"/>
      <protection locked="0"/>
    </xf>
    <xf numFmtId="176" fontId="13" fillId="2" borderId="0" xfId="0" quotePrefix="1" applyNumberFormat="1" applyFont="1" applyFill="1" applyAlignment="1" applyProtection="1">
      <alignment horizontal="left" vertical="center"/>
      <protection locked="0"/>
    </xf>
    <xf numFmtId="49" fontId="13" fillId="2" borderId="0" xfId="0" quotePrefix="1" applyNumberFormat="1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/>
    <xf numFmtId="0" fontId="3" fillId="5" borderId="1" xfId="0" applyFont="1" applyFill="1" applyBorder="1" applyAlignment="1"/>
    <xf numFmtId="0" fontId="7" fillId="5" borderId="1" xfId="0" applyFont="1" applyFill="1" applyBorder="1">
      <alignment vertical="center"/>
    </xf>
    <xf numFmtId="0" fontId="3" fillId="5" borderId="4" xfId="0" applyFont="1" applyFill="1" applyBorder="1" applyAlignment="1" applyProtection="1">
      <protection locked="0"/>
    </xf>
    <xf numFmtId="0" fontId="32" fillId="0" borderId="0" xfId="7" applyFont="1" applyAlignment="1">
      <alignment horizontal="left" vertical="center"/>
    </xf>
    <xf numFmtId="0" fontId="33" fillId="0" borderId="0" xfId="7" applyFont="1" applyAlignment="1">
      <alignment horizontal="center" vertical="center"/>
    </xf>
    <xf numFmtId="0" fontId="33" fillId="0" borderId="0" xfId="7" applyFont="1" applyAlignment="1">
      <alignment horizontal="left" vertical="center"/>
    </xf>
    <xf numFmtId="0" fontId="34" fillId="0" borderId="13" xfId="7" applyFont="1" applyBorder="1" applyAlignment="1">
      <alignment horizontal="center" vertical="center" wrapText="1"/>
    </xf>
    <xf numFmtId="0" fontId="34" fillId="0" borderId="13" xfId="7" applyFont="1" applyBorder="1" applyAlignment="1">
      <alignment horizontal="center" vertical="center"/>
    </xf>
    <xf numFmtId="0" fontId="33" fillId="0" borderId="13" xfId="7" applyFont="1" applyBorder="1" applyAlignment="1">
      <alignment horizontal="center" vertical="center"/>
    </xf>
    <xf numFmtId="0" fontId="33" fillId="0" borderId="13" xfId="7" applyFont="1" applyBorder="1" applyAlignment="1">
      <alignment horizontal="left" vertical="center"/>
    </xf>
    <xf numFmtId="0" fontId="33" fillId="0" borderId="13" xfId="7" applyFont="1" applyBorder="1" applyAlignment="1">
      <alignment horizontal="center" vertical="center" wrapText="1"/>
    </xf>
    <xf numFmtId="49" fontId="13" fillId="5" borderId="0" xfId="6" quotePrefix="1" applyNumberFormat="1" applyFont="1" applyFill="1" applyAlignment="1">
      <alignment horizontal="left" vertical="center"/>
    </xf>
    <xf numFmtId="179" fontId="29" fillId="0" borderId="18" xfId="0" applyNumberFormat="1" applyFont="1" applyBorder="1" applyAlignment="1">
      <alignment horizontal="center" vertical="center"/>
    </xf>
    <xf numFmtId="179" fontId="29" fillId="0" borderId="19" xfId="0" applyNumberFormat="1" applyFont="1" applyBorder="1" applyAlignment="1">
      <alignment horizontal="center" vertical="center"/>
    </xf>
    <xf numFmtId="179" fontId="29" fillId="0" borderId="20" xfId="0" applyNumberFormat="1" applyFont="1" applyBorder="1" applyAlignment="1">
      <alignment horizontal="center" vertical="center"/>
    </xf>
    <xf numFmtId="179" fontId="29" fillId="0" borderId="21" xfId="0" applyNumberFormat="1" applyFont="1" applyBorder="1" applyAlignment="1">
      <alignment horizontal="center" vertical="center"/>
    </xf>
    <xf numFmtId="49" fontId="13" fillId="5" borderId="0" xfId="0" quotePrefix="1" applyNumberFormat="1" applyFont="1" applyFill="1" applyAlignment="1">
      <alignment horizontal="left" vertical="center"/>
    </xf>
    <xf numFmtId="0" fontId="13" fillId="2" borderId="4" xfId="0" applyFont="1" applyFill="1" applyBorder="1" applyAlignment="1">
      <alignment horizontal="center"/>
    </xf>
    <xf numFmtId="0" fontId="13" fillId="2" borderId="1" xfId="0" quotePrefix="1" applyFont="1" applyFill="1" applyBorder="1" applyAlignment="1">
      <alignment horizontal="center"/>
    </xf>
    <xf numFmtId="179" fontId="29" fillId="0" borderId="13" xfId="0" applyNumberFormat="1" applyFont="1" applyBorder="1" applyAlignment="1" applyProtection="1">
      <alignment horizontal="center" vertical="center"/>
      <protection locked="0"/>
    </xf>
    <xf numFmtId="179" fontId="29" fillId="0" borderId="16" xfId="0" applyNumberFormat="1" applyFont="1" applyBorder="1">
      <alignment vertical="center"/>
    </xf>
    <xf numFmtId="179" fontId="29" fillId="0" borderId="12" xfId="0" applyNumberFormat="1" applyFont="1" applyBorder="1">
      <alignment vertical="center"/>
    </xf>
    <xf numFmtId="179" fontId="29" fillId="0" borderId="23" xfId="0" applyNumberFormat="1" applyFont="1" applyBorder="1">
      <alignment vertical="center"/>
    </xf>
    <xf numFmtId="179" fontId="29" fillId="0" borderId="22" xfId="0" applyNumberFormat="1" applyFont="1" applyBorder="1">
      <alignment vertical="center"/>
    </xf>
    <xf numFmtId="179" fontId="29" fillId="0" borderId="17" xfId="0" applyNumberFormat="1" applyFont="1" applyBorder="1">
      <alignment vertical="center"/>
    </xf>
    <xf numFmtId="179" fontId="29" fillId="0" borderId="13" xfId="0" applyNumberFormat="1" applyFont="1" applyBorder="1">
      <alignment vertical="center"/>
    </xf>
    <xf numFmtId="179" fontId="29" fillId="0" borderId="24" xfId="0" applyNumberFormat="1" applyFont="1" applyBorder="1" applyAlignment="1">
      <alignment horizontal="center" vertical="center"/>
    </xf>
    <xf numFmtId="179" fontId="29" fillId="0" borderId="25" xfId="0" applyNumberFormat="1" applyFont="1" applyBorder="1" applyAlignment="1">
      <alignment horizontal="center" vertical="center"/>
    </xf>
    <xf numFmtId="179" fontId="29" fillId="0" borderId="12" xfId="0" applyNumberFormat="1" applyFont="1" applyBorder="1" applyAlignment="1" applyProtection="1">
      <alignment horizontal="center" vertical="center"/>
      <protection locked="0"/>
    </xf>
    <xf numFmtId="179" fontId="29" fillId="0" borderId="22" xfId="0" applyNumberFormat="1" applyFont="1" applyBorder="1" applyAlignment="1" applyProtection="1">
      <alignment horizontal="center" vertical="center"/>
      <protection locked="0"/>
    </xf>
    <xf numFmtId="179" fontId="29" fillId="0" borderId="5" xfId="0" applyNumberFormat="1" applyFont="1" applyBorder="1" applyAlignment="1" applyProtection="1">
      <alignment horizontal="center" vertical="center"/>
      <protection locked="0"/>
    </xf>
    <xf numFmtId="179" fontId="29" fillId="0" borderId="2" xfId="0" applyNumberFormat="1" applyFont="1" applyBorder="1" applyAlignment="1" applyProtection="1">
      <alignment horizontal="center" vertical="center"/>
      <protection locked="0"/>
    </xf>
    <xf numFmtId="179" fontId="29" fillId="0" borderId="6" xfId="0" applyNumberFormat="1" applyFont="1" applyBorder="1" applyAlignment="1" applyProtection="1">
      <alignment horizontal="center" vertical="center"/>
      <protection locked="0"/>
    </xf>
    <xf numFmtId="179" fontId="29" fillId="0" borderId="4" xfId="0" applyNumberFormat="1" applyFont="1" applyBorder="1" applyAlignment="1" applyProtection="1">
      <alignment horizontal="center" vertical="center"/>
      <protection locked="0"/>
    </xf>
    <xf numFmtId="179" fontId="29" fillId="0" borderId="1" xfId="0" applyNumberFormat="1" applyFont="1" applyBorder="1" applyAlignment="1" applyProtection="1">
      <alignment horizontal="center" vertical="center"/>
      <protection locked="0"/>
    </xf>
    <xf numFmtId="179" fontId="29" fillId="0" borderId="9" xfId="0" applyNumberFormat="1" applyFont="1" applyBorder="1" applyAlignment="1" applyProtection="1">
      <alignment horizontal="center" vertical="center"/>
      <protection locked="0"/>
    </xf>
    <xf numFmtId="180" fontId="29" fillId="0" borderId="14" xfId="0" applyNumberFormat="1" applyFont="1" applyBorder="1" applyAlignment="1" applyProtection="1">
      <alignment horizontal="center" vertical="center"/>
      <protection locked="0"/>
    </xf>
    <xf numFmtId="180" fontId="29" fillId="0" borderId="28" xfId="0" applyNumberFormat="1" applyFont="1" applyBorder="1" applyAlignment="1" applyProtection="1">
      <alignment horizontal="center" vertical="center"/>
      <protection locked="0"/>
    </xf>
    <xf numFmtId="180" fontId="29" fillId="0" borderId="13" xfId="0" applyNumberFormat="1" applyFont="1" applyBorder="1" applyAlignment="1" applyProtection="1">
      <alignment horizontal="center" vertical="center"/>
      <protection locked="0"/>
    </xf>
    <xf numFmtId="180" fontId="29" fillId="0" borderId="27" xfId="0" applyNumberFormat="1" applyFont="1" applyBorder="1" applyAlignment="1" applyProtection="1">
      <alignment horizontal="center" vertical="center"/>
      <protection locked="0"/>
    </xf>
    <xf numFmtId="179" fontId="29" fillId="0" borderId="14" xfId="0" applyNumberFormat="1" applyFont="1" applyBorder="1" applyAlignment="1" applyProtection="1">
      <alignment horizontal="center" vertical="center"/>
      <protection locked="0"/>
    </xf>
    <xf numFmtId="180" fontId="29" fillId="4" borderId="14" xfId="0" applyNumberFormat="1" applyFont="1" applyFill="1" applyBorder="1" applyAlignment="1" applyProtection="1">
      <alignment horizontal="center" vertical="center"/>
      <protection locked="0"/>
    </xf>
    <xf numFmtId="180" fontId="29" fillId="4" borderId="13" xfId="0" applyNumberFormat="1" applyFont="1" applyFill="1" applyBorder="1" applyAlignment="1" applyProtection="1">
      <alignment horizontal="center" vertical="center"/>
      <protection locked="0"/>
    </xf>
    <xf numFmtId="181" fontId="29" fillId="0" borderId="14" xfId="0" applyNumberFormat="1" applyFont="1" applyBorder="1" applyAlignment="1">
      <alignment horizontal="center" vertical="center"/>
    </xf>
    <xf numFmtId="181" fontId="29" fillId="0" borderId="13" xfId="0" applyNumberFormat="1" applyFont="1" applyBorder="1" applyAlignment="1">
      <alignment horizontal="center" vertical="center"/>
    </xf>
    <xf numFmtId="179" fontId="29" fillId="0" borderId="12" xfId="0" applyNumberFormat="1" applyFont="1" applyBorder="1" applyAlignment="1">
      <alignment horizontal="center" vertical="center"/>
    </xf>
    <xf numFmtId="179" fontId="29" fillId="0" borderId="26" xfId="0" applyNumberFormat="1" applyFont="1" applyBorder="1" applyAlignment="1">
      <alignment horizontal="center" vertical="center"/>
    </xf>
    <xf numFmtId="179" fontId="29" fillId="0" borderId="22" xfId="0" applyNumberFormat="1" applyFont="1" applyBorder="1" applyAlignment="1">
      <alignment horizontal="center" vertical="center"/>
    </xf>
    <xf numFmtId="179" fontId="29" fillId="0" borderId="29" xfId="0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176" fontId="13" fillId="6" borderId="10" xfId="0" applyNumberFormat="1" applyFont="1" applyFill="1" applyBorder="1" applyAlignment="1" applyProtection="1">
      <alignment horizontal="left" vertical="center"/>
      <protection locked="0"/>
    </xf>
    <xf numFmtId="176" fontId="13" fillId="6" borderId="10" xfId="0" quotePrefix="1" applyNumberFormat="1" applyFont="1" applyFill="1" applyBorder="1" applyAlignment="1" applyProtection="1">
      <alignment horizontal="left" vertical="center"/>
      <protection locked="0"/>
    </xf>
    <xf numFmtId="176" fontId="13" fillId="2" borderId="1" xfId="0" applyNumberFormat="1" applyFont="1" applyFill="1" applyBorder="1" applyAlignment="1">
      <alignment horizontal="left" vertical="center"/>
    </xf>
    <xf numFmtId="176" fontId="13" fillId="2" borderId="1" xfId="0" quotePrefix="1" applyNumberFormat="1" applyFont="1" applyFill="1" applyBorder="1" applyAlignment="1">
      <alignment horizontal="left" vertical="center"/>
    </xf>
    <xf numFmtId="180" fontId="29" fillId="0" borderId="12" xfId="0" applyNumberFormat="1" applyFont="1" applyBorder="1" applyAlignment="1" applyProtection="1">
      <alignment horizontal="center" vertical="center"/>
      <protection locked="0"/>
    </xf>
    <xf numFmtId="180" fontId="29" fillId="0" borderId="26" xfId="0" applyNumberFormat="1" applyFont="1" applyBorder="1" applyAlignment="1" applyProtection="1">
      <alignment horizontal="center" vertical="center"/>
      <protection locked="0"/>
    </xf>
    <xf numFmtId="180" fontId="29" fillId="4" borderId="12" xfId="0" applyNumberFormat="1" applyFont="1" applyFill="1" applyBorder="1" applyAlignment="1" applyProtection="1">
      <alignment horizontal="center" vertical="center"/>
      <protection locked="0"/>
    </xf>
    <xf numFmtId="179" fontId="29" fillId="0" borderId="12" xfId="0" applyNumberFormat="1" applyFont="1" applyBorder="1" applyAlignment="1">
      <alignment horizontal="center" vertical="center" wrapText="1"/>
    </xf>
    <xf numFmtId="49" fontId="17" fillId="7" borderId="5" xfId="6" applyNumberFormat="1" applyFont="1" applyFill="1" applyBorder="1" applyAlignment="1" applyProtection="1">
      <alignment horizontal="center" vertical="center"/>
      <protection locked="0"/>
    </xf>
    <xf numFmtId="49" fontId="17" fillId="7" borderId="2" xfId="6" applyNumberFormat="1" applyFont="1" applyFill="1" applyBorder="1" applyAlignment="1" applyProtection="1">
      <alignment horizontal="center" vertical="center"/>
      <protection locked="0"/>
    </xf>
    <xf numFmtId="49" fontId="17" fillId="7" borderId="6" xfId="6" applyNumberFormat="1" applyFont="1" applyFill="1" applyBorder="1" applyAlignment="1" applyProtection="1">
      <alignment horizontal="center" vertical="center"/>
      <protection locked="0"/>
    </xf>
    <xf numFmtId="49" fontId="17" fillId="7" borderId="4" xfId="6" applyNumberFormat="1" applyFont="1" applyFill="1" applyBorder="1" applyAlignment="1" applyProtection="1">
      <alignment horizontal="center" vertical="center"/>
      <protection locked="0"/>
    </xf>
    <xf numFmtId="49" fontId="17" fillId="7" borderId="1" xfId="6" applyNumberFormat="1" applyFont="1" applyFill="1" applyBorder="1" applyAlignment="1" applyProtection="1">
      <alignment horizontal="center" vertical="center"/>
      <protection locked="0"/>
    </xf>
    <xf numFmtId="49" fontId="17" fillId="7" borderId="9" xfId="6" applyNumberFormat="1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top" wrapText="1"/>
    </xf>
    <xf numFmtId="49" fontId="13" fillId="5" borderId="1" xfId="0" quotePrefix="1" applyNumberFormat="1" applyFont="1" applyFill="1" applyBorder="1" applyAlignment="1">
      <alignment horizontal="left" vertical="center"/>
    </xf>
    <xf numFmtId="0" fontId="18" fillId="8" borderId="32" xfId="6" applyFont="1" applyFill="1" applyBorder="1" applyAlignment="1" applyProtection="1">
      <alignment horizontal="left"/>
      <protection locked="0"/>
    </xf>
    <xf numFmtId="0" fontId="18" fillId="8" borderId="7" xfId="6" applyFont="1" applyFill="1" applyBorder="1" applyAlignment="1" applyProtection="1">
      <alignment horizontal="left"/>
      <protection locked="0"/>
    </xf>
    <xf numFmtId="0" fontId="18" fillId="8" borderId="33" xfId="6" applyFont="1" applyFill="1" applyBorder="1" applyAlignment="1" applyProtection="1">
      <alignment horizontal="left"/>
      <protection locked="0"/>
    </xf>
    <xf numFmtId="181" fontId="29" fillId="0" borderId="12" xfId="0" applyNumberFormat="1" applyFont="1" applyBorder="1" applyAlignment="1">
      <alignment horizontal="center" vertical="center"/>
    </xf>
    <xf numFmtId="178" fontId="13" fillId="9" borderId="0" xfId="6" applyNumberFormat="1" applyFont="1" applyFill="1" applyAlignment="1">
      <alignment horizontal="left" vertical="center"/>
    </xf>
    <xf numFmtId="0" fontId="13" fillId="9" borderId="0" xfId="6" quotePrefix="1" applyFont="1" applyFill="1" applyAlignment="1" applyProtection="1">
      <alignment horizontal="left"/>
      <protection locked="0"/>
    </xf>
    <xf numFmtId="0" fontId="10" fillId="0" borderId="0" xfId="0" applyFont="1" applyAlignment="1">
      <alignment horizontal="right" vertical="center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1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>
      <alignment horizontal="left" vertical="center" shrinkToFit="1"/>
    </xf>
    <xf numFmtId="0" fontId="0" fillId="2" borderId="1" xfId="0" applyFill="1" applyBorder="1">
      <alignment vertical="center"/>
    </xf>
    <xf numFmtId="49" fontId="16" fillId="5" borderId="40" xfId="0" applyNumberFormat="1" applyFont="1" applyFill="1" applyBorder="1" applyAlignment="1" applyProtection="1">
      <alignment horizontal="left" vertical="center" shrinkToFit="1"/>
      <protection locked="0"/>
    </xf>
    <xf numFmtId="0" fontId="0" fillId="5" borderId="41" xfId="0" applyFill="1" applyBorder="1" applyProtection="1">
      <alignment vertical="center"/>
      <protection locked="0"/>
    </xf>
    <xf numFmtId="49" fontId="16" fillId="5" borderId="42" xfId="0" applyNumberFormat="1" applyFont="1" applyFill="1" applyBorder="1" applyAlignment="1" applyProtection="1">
      <alignment horizontal="left" vertical="center" shrinkToFit="1"/>
      <protection locked="0"/>
    </xf>
    <xf numFmtId="0" fontId="0" fillId="5" borderId="43" xfId="0" applyFill="1" applyBorder="1" applyProtection="1">
      <alignment vertical="center"/>
      <protection locked="0"/>
    </xf>
    <xf numFmtId="49" fontId="13" fillId="5" borderId="2" xfId="6" applyNumberFormat="1" applyFont="1" applyFill="1" applyBorder="1" applyAlignment="1">
      <alignment horizontal="left" vertical="center"/>
    </xf>
    <xf numFmtId="49" fontId="16" fillId="5" borderId="44" xfId="0" applyNumberFormat="1" applyFont="1" applyFill="1" applyBorder="1" applyAlignment="1" applyProtection="1">
      <alignment horizontal="left" vertical="center" shrinkToFit="1"/>
      <protection locked="0"/>
    </xf>
    <xf numFmtId="49" fontId="16" fillId="5" borderId="45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3" xfId="0" applyFont="1" applyFill="1" applyBorder="1" applyAlignment="1">
      <alignment horizontal="left" vertical="center" shrinkToFit="1"/>
    </xf>
    <xf numFmtId="0" fontId="16" fillId="2" borderId="0" xfId="0" applyFont="1" applyFill="1" applyAlignment="1">
      <alignment horizontal="left" vertical="center" shrinkToFit="1"/>
    </xf>
    <xf numFmtId="0" fontId="13" fillId="9" borderId="4" xfId="0" applyFont="1" applyFill="1" applyBorder="1" applyAlignment="1" applyProtection="1">
      <alignment horizontal="left"/>
      <protection locked="0"/>
    </xf>
    <xf numFmtId="0" fontId="13" fillId="9" borderId="1" xfId="0" applyFont="1" applyFill="1" applyBorder="1" applyAlignment="1" applyProtection="1">
      <alignment horizontal="left"/>
      <protection locked="0"/>
    </xf>
    <xf numFmtId="0" fontId="13" fillId="9" borderId="9" xfId="0" applyFont="1" applyFill="1" applyBorder="1" applyAlignment="1" applyProtection="1">
      <alignment horizontal="left"/>
      <protection locked="0"/>
    </xf>
    <xf numFmtId="49" fontId="16" fillId="5" borderId="43" xfId="0" applyNumberFormat="1" applyFont="1" applyFill="1" applyBorder="1" applyAlignment="1" applyProtection="1">
      <alignment horizontal="left" vertical="center" shrinkToFit="1"/>
      <protection locked="0"/>
    </xf>
    <xf numFmtId="0" fontId="13" fillId="5" borderId="1" xfId="0" applyFont="1" applyFill="1" applyBorder="1" applyAlignment="1" applyProtection="1">
      <alignment horizontal="center" vertical="center" shrinkToFit="1"/>
      <protection locked="0"/>
    </xf>
    <xf numFmtId="49" fontId="5" fillId="5" borderId="42" xfId="1" applyNumberFormat="1" applyFont="1" applyFill="1" applyBorder="1" applyAlignment="1" applyProtection="1">
      <alignment horizontal="left" vertical="center" shrinkToFit="1"/>
      <protection locked="0"/>
    </xf>
    <xf numFmtId="0" fontId="13" fillId="5" borderId="4" xfId="0" applyFont="1" applyFill="1" applyBorder="1" applyAlignment="1" applyProtection="1">
      <protection locked="0"/>
    </xf>
    <xf numFmtId="0" fontId="13" fillId="5" borderId="1" xfId="0" applyFont="1" applyFill="1" applyBorder="1" applyAlignment="1" applyProtection="1">
      <protection locked="0"/>
    </xf>
    <xf numFmtId="0" fontId="13" fillId="5" borderId="9" xfId="0" applyFont="1" applyFill="1" applyBorder="1" applyAlignment="1" applyProtection="1">
      <protection locked="0"/>
    </xf>
    <xf numFmtId="49" fontId="16" fillId="5" borderId="44" xfId="6" applyNumberFormat="1" applyFont="1" applyFill="1" applyBorder="1" applyAlignment="1" applyProtection="1">
      <alignment horizontal="left" vertical="center" shrinkToFit="1"/>
      <protection locked="0"/>
    </xf>
    <xf numFmtId="49" fontId="16" fillId="5" borderId="45" xfId="6" applyNumberFormat="1" applyFont="1" applyFill="1" applyBorder="1" applyAlignment="1" applyProtection="1">
      <alignment horizontal="left" vertical="center" shrinkToFit="1"/>
      <protection locked="0"/>
    </xf>
    <xf numFmtId="0" fontId="7" fillId="5" borderId="4" xfId="0" applyFont="1" applyFill="1" applyBorder="1" applyAlignment="1" applyProtection="1">
      <alignment horizontal="center" vertical="center" shrinkToFit="1"/>
      <protection locked="0"/>
    </xf>
    <xf numFmtId="0" fontId="7" fillId="5" borderId="1" xfId="0" applyFont="1" applyFill="1" applyBorder="1" applyProtection="1">
      <alignment vertical="center"/>
      <protection locked="0"/>
    </xf>
    <xf numFmtId="0" fontId="7" fillId="5" borderId="4" xfId="0" applyFont="1" applyFill="1" applyBorder="1" applyAlignment="1">
      <alignment horizontal="center" vertical="center" shrinkToFit="1"/>
    </xf>
    <xf numFmtId="0" fontId="7" fillId="5" borderId="1" xfId="0" applyFont="1" applyFill="1" applyBorder="1">
      <alignment vertical="center"/>
    </xf>
    <xf numFmtId="0" fontId="0" fillId="5" borderId="45" xfId="0" applyFill="1" applyBorder="1" applyProtection="1">
      <alignment vertical="center"/>
      <protection locked="0"/>
    </xf>
    <xf numFmtId="0" fontId="13" fillId="2" borderId="36" xfId="0" applyFont="1" applyFill="1" applyBorder="1" applyAlignment="1">
      <alignment horizontal="left"/>
    </xf>
    <xf numFmtId="0" fontId="13" fillId="2" borderId="10" xfId="0" quotePrefix="1" applyFont="1" applyFill="1" applyBorder="1" applyAlignment="1">
      <alignment horizontal="left"/>
    </xf>
    <xf numFmtId="0" fontId="16" fillId="2" borderId="4" xfId="0" applyFont="1" applyFill="1" applyBorder="1" applyAlignment="1">
      <alignment horizontal="left" vertical="center" shrinkToFit="1"/>
    </xf>
    <xf numFmtId="0" fontId="16" fillId="2" borderId="1" xfId="0" applyFont="1" applyFill="1" applyBorder="1" applyAlignment="1">
      <alignment horizontal="left" vertical="center" shrinkToFit="1"/>
    </xf>
    <xf numFmtId="181" fontId="3" fillId="2" borderId="37" xfId="0" applyNumberFormat="1" applyFont="1" applyFill="1" applyBorder="1" applyAlignment="1">
      <alignment horizontal="center" vertical="center"/>
    </xf>
    <xf numFmtId="181" fontId="3" fillId="2" borderId="38" xfId="0" applyNumberFormat="1" applyFont="1" applyFill="1" applyBorder="1" applyAlignment="1">
      <alignment horizontal="center" vertical="center"/>
    </xf>
    <xf numFmtId="181" fontId="3" fillId="2" borderId="39" xfId="0" applyNumberFormat="1" applyFont="1" applyFill="1" applyBorder="1" applyAlignment="1">
      <alignment horizontal="center" vertical="center"/>
    </xf>
    <xf numFmtId="180" fontId="3" fillId="2" borderId="37" xfId="0" applyNumberFormat="1" applyFont="1" applyFill="1" applyBorder="1" applyAlignment="1">
      <alignment horizontal="center" vertical="center"/>
    </xf>
    <xf numFmtId="180" fontId="3" fillId="2" borderId="38" xfId="0" applyNumberFormat="1" applyFont="1" applyFill="1" applyBorder="1" applyAlignment="1">
      <alignment horizontal="center" vertical="center"/>
    </xf>
    <xf numFmtId="180" fontId="3" fillId="2" borderId="39" xfId="0" applyNumberFormat="1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horizontal="left"/>
    </xf>
    <xf numFmtId="179" fontId="29" fillId="0" borderId="25" xfId="0" applyNumberFormat="1" applyFont="1" applyBorder="1" applyAlignment="1" applyProtection="1">
      <alignment horizontal="center" vertical="center"/>
      <protection locked="0"/>
    </xf>
    <xf numFmtId="179" fontId="29" fillId="0" borderId="20" xfId="0" applyNumberFormat="1" applyFont="1" applyBorder="1" applyAlignment="1" applyProtection="1">
      <alignment horizontal="center" vertical="center"/>
      <protection locked="0"/>
    </xf>
    <xf numFmtId="179" fontId="29" fillId="0" borderId="21" xfId="0" applyNumberFormat="1" applyFont="1" applyBorder="1" applyAlignment="1" applyProtection="1">
      <alignment horizontal="center" vertical="center"/>
      <protection locked="0"/>
    </xf>
    <xf numFmtId="180" fontId="29" fillId="4" borderId="22" xfId="0" applyNumberFormat="1" applyFont="1" applyFill="1" applyBorder="1" applyAlignment="1" applyProtection="1">
      <alignment horizontal="center" vertical="center"/>
      <protection locked="0"/>
    </xf>
    <xf numFmtId="181" fontId="29" fillId="0" borderId="22" xfId="0" applyNumberFormat="1" applyFont="1" applyBorder="1" applyAlignment="1">
      <alignment horizontal="center" vertical="center"/>
    </xf>
    <xf numFmtId="180" fontId="29" fillId="0" borderId="22" xfId="0" applyNumberFormat="1" applyFont="1" applyBorder="1" applyAlignment="1" applyProtection="1">
      <alignment horizontal="center" vertical="center"/>
      <protection locked="0"/>
    </xf>
    <xf numFmtId="180" fontId="29" fillId="0" borderId="29" xfId="0" applyNumberFormat="1" applyFont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center"/>
      <protection locked="0"/>
    </xf>
    <xf numFmtId="177" fontId="13" fillId="2" borderId="0" xfId="5" applyNumberFormat="1" applyFont="1" applyFill="1"/>
    <xf numFmtId="177" fontId="7" fillId="2" borderId="0" xfId="5" applyNumberFormat="1" applyFont="1" applyFill="1" applyAlignment="1">
      <alignment horizontal="center" vertical="center" shrinkToFit="1"/>
    </xf>
    <xf numFmtId="177" fontId="16" fillId="2" borderId="0" xfId="5" applyNumberFormat="1" applyFont="1" applyFill="1" applyAlignment="1">
      <alignment horizontal="left" vertical="center" shrinkToFit="1"/>
    </xf>
    <xf numFmtId="49" fontId="19" fillId="2" borderId="0" xfId="5" applyNumberFormat="1" applyFont="1" applyFill="1" applyAlignment="1">
      <alignment horizontal="center" vertical="center" shrinkToFit="1"/>
    </xf>
    <xf numFmtId="177" fontId="10" fillId="2" borderId="0" xfId="5" applyNumberFormat="1" applyFont="1" applyFill="1" applyAlignment="1">
      <alignment horizontal="center"/>
    </xf>
    <xf numFmtId="177" fontId="13" fillId="2" borderId="0" xfId="5" applyNumberFormat="1" applyFont="1" applyFill="1" applyAlignment="1">
      <alignment horizontal="center" vertical="center" shrinkToFit="1"/>
    </xf>
    <xf numFmtId="177" fontId="13" fillId="2" borderId="0" xfId="5" applyNumberFormat="1" applyFont="1" applyFill="1" applyAlignment="1">
      <alignment horizontal="left" vertical="center" shrinkToFit="1"/>
    </xf>
    <xf numFmtId="177" fontId="25" fillId="2" borderId="0" xfId="5" applyNumberFormat="1" applyFill="1" applyAlignment="1">
      <alignment vertical="center"/>
    </xf>
    <xf numFmtId="177" fontId="13" fillId="2" borderId="0" xfId="5" applyNumberFormat="1" applyFont="1" applyFill="1" applyAlignment="1">
      <alignment horizontal="center" shrinkToFit="1"/>
    </xf>
    <xf numFmtId="177" fontId="13" fillId="2" borderId="0" xfId="5" applyNumberFormat="1" applyFont="1" applyFill="1" applyAlignment="1">
      <alignment horizontal="left"/>
    </xf>
    <xf numFmtId="177" fontId="13" fillId="2" borderId="0" xfId="5" applyNumberFormat="1" applyFont="1" applyFill="1" applyAlignment="1">
      <alignment shrinkToFit="1"/>
    </xf>
    <xf numFmtId="178" fontId="13" fillId="2" borderId="0" xfId="0" applyNumberFormat="1" applyFont="1" applyFill="1" applyAlignment="1">
      <alignment horizontal="left" vertical="center" shrinkToFit="1"/>
    </xf>
    <xf numFmtId="182" fontId="13" fillId="2" borderId="0" xfId="0" applyNumberFormat="1" applyFont="1" applyFill="1" applyAlignment="1">
      <alignment horizontal="center" shrinkToFit="1"/>
    </xf>
    <xf numFmtId="177" fontId="7" fillId="2" borderId="0" xfId="5" applyNumberFormat="1" applyFont="1" applyFill="1" applyAlignment="1">
      <alignment vertical="center"/>
    </xf>
    <xf numFmtId="177" fontId="27" fillId="2" borderId="0" xfId="5" applyNumberFormat="1" applyFont="1" applyFill="1" applyAlignment="1">
      <alignment horizontal="center"/>
    </xf>
    <xf numFmtId="177" fontId="27" fillId="2" borderId="0" xfId="5" applyNumberFormat="1" applyFont="1" applyFill="1" applyAlignment="1">
      <alignment horizontal="center" vertical="center" wrapText="1"/>
    </xf>
    <xf numFmtId="177" fontId="3" fillId="2" borderId="0" xfId="5" applyNumberFormat="1" applyFont="1" applyFill="1" applyAlignment="1">
      <alignment horizontal="center"/>
    </xf>
    <xf numFmtId="177" fontId="7" fillId="2" borderId="0" xfId="5" applyNumberFormat="1" applyFont="1" applyFill="1" applyAlignment="1">
      <alignment horizontal="right" vertical="center" shrinkToFit="1"/>
    </xf>
    <xf numFmtId="177" fontId="7" fillId="2" borderId="0" xfId="5" applyNumberFormat="1" applyFont="1" applyFill="1" applyAlignment="1">
      <alignment horizontal="right" vertical="center"/>
    </xf>
    <xf numFmtId="0" fontId="33" fillId="0" borderId="46" xfId="7" applyFont="1" applyBorder="1" applyAlignment="1">
      <alignment horizontal="left" vertical="center" wrapText="1"/>
    </xf>
    <xf numFmtId="0" fontId="33" fillId="0" borderId="14" xfId="7" applyFont="1" applyBorder="1" applyAlignment="1">
      <alignment horizontal="left" vertical="center" wrapText="1"/>
    </xf>
    <xf numFmtId="0" fontId="33" fillId="0" borderId="46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3" fontId="33" fillId="0" borderId="47" xfId="7" applyNumberFormat="1" applyFont="1" applyBorder="1" applyAlignment="1">
      <alignment horizontal="center" vertical="center"/>
    </xf>
    <xf numFmtId="3" fontId="33" fillId="0" borderId="48" xfId="7" applyNumberFormat="1" applyFont="1" applyBorder="1" applyAlignment="1">
      <alignment horizontal="center" vertical="center"/>
    </xf>
    <xf numFmtId="183" fontId="13" fillId="9" borderId="0" xfId="6" applyNumberFormat="1" applyFont="1" applyFill="1" applyAlignment="1">
      <alignment horizontal="left" vertical="center"/>
    </xf>
    <xf numFmtId="49" fontId="13" fillId="5" borderId="5" xfId="6" applyNumberFormat="1" applyFont="1" applyFill="1" applyBorder="1" applyAlignment="1" applyProtection="1">
      <alignment horizontal="left"/>
      <protection locked="0"/>
    </xf>
    <xf numFmtId="49" fontId="13" fillId="5" borderId="2" xfId="6" applyNumberFormat="1" applyFont="1" applyFill="1" applyBorder="1" applyAlignment="1" applyProtection="1">
      <alignment horizontal="left"/>
      <protection locked="0"/>
    </xf>
    <xf numFmtId="49" fontId="13" fillId="5" borderId="3" xfId="6" applyNumberFormat="1" applyFont="1" applyFill="1" applyBorder="1" applyAlignment="1" applyProtection="1">
      <alignment horizontal="left"/>
      <protection locked="0"/>
    </xf>
    <xf numFmtId="49" fontId="13" fillId="5" borderId="0" xfId="6" applyNumberFormat="1" applyFont="1" applyFill="1" applyAlignment="1" applyProtection="1">
      <alignment horizontal="left"/>
      <protection locked="0"/>
    </xf>
    <xf numFmtId="49" fontId="13" fillId="5" borderId="35" xfId="6" applyNumberFormat="1" applyFont="1" applyFill="1" applyBorder="1" applyAlignment="1" applyProtection="1">
      <alignment horizontal="left"/>
      <protection locked="0"/>
    </xf>
    <xf numFmtId="49" fontId="13" fillId="5" borderId="34" xfId="6" applyNumberFormat="1" applyFont="1" applyFill="1" applyBorder="1" applyAlignment="1" applyProtection="1">
      <alignment horizontal="left"/>
      <protection locked="0"/>
    </xf>
    <xf numFmtId="49" fontId="13" fillId="5" borderId="2" xfId="6" quotePrefix="1" applyNumberFormat="1" applyFont="1" applyFill="1" applyBorder="1" applyAlignment="1" applyProtection="1">
      <alignment horizontal="left" vertical="center"/>
      <protection locked="0"/>
    </xf>
    <xf numFmtId="49" fontId="13" fillId="5" borderId="0" xfId="6" quotePrefix="1" applyNumberFormat="1" applyFont="1" applyFill="1" applyAlignment="1" applyProtection="1">
      <alignment horizontal="left" vertical="center"/>
      <protection locked="0"/>
    </xf>
    <xf numFmtId="49" fontId="13" fillId="5" borderId="34" xfId="6" quotePrefix="1" applyNumberFormat="1" applyFont="1" applyFill="1" applyBorder="1" applyAlignment="1">
      <alignment horizontal="left" vertical="center"/>
    </xf>
    <xf numFmtId="0" fontId="13" fillId="5" borderId="2" xfId="6" quotePrefix="1" applyFont="1" applyFill="1" applyBorder="1" applyAlignment="1">
      <alignment horizontal="left"/>
    </xf>
    <xf numFmtId="0" fontId="13" fillId="5" borderId="0" xfId="6" quotePrefix="1" applyFont="1" applyFill="1" applyAlignment="1">
      <alignment horizontal="left"/>
    </xf>
    <xf numFmtId="0" fontId="13" fillId="5" borderId="34" xfId="6" quotePrefix="1" applyFont="1" applyFill="1" applyBorder="1" applyAlignment="1">
      <alignment horizontal="left"/>
    </xf>
    <xf numFmtId="49" fontId="29" fillId="4" borderId="12" xfId="0" applyNumberFormat="1" applyFont="1" applyFill="1" applyBorder="1" applyAlignment="1" applyProtection="1">
      <alignment horizontal="center" vertical="center"/>
      <protection locked="0"/>
    </xf>
    <xf numFmtId="49" fontId="29" fillId="4" borderId="13" xfId="0" applyNumberFormat="1" applyFont="1" applyFill="1" applyBorder="1" applyAlignment="1" applyProtection="1">
      <alignment horizontal="center" vertical="center"/>
      <protection locked="0"/>
    </xf>
    <xf numFmtId="49" fontId="29" fillId="4" borderId="14" xfId="0" applyNumberFormat="1" applyFont="1" applyFill="1" applyBorder="1" applyAlignment="1" applyProtection="1">
      <alignment horizontal="center" vertical="center"/>
      <protection locked="0"/>
    </xf>
    <xf numFmtId="49" fontId="29" fillId="4" borderId="2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49" fontId="29" fillId="4" borderId="12" xfId="0" applyNumberFormat="1" applyFont="1" applyFill="1" applyBorder="1" applyAlignment="1" applyProtection="1">
      <alignment horizontal="center" vertical="center"/>
      <protection locked="0"/>
    </xf>
    <xf numFmtId="49" fontId="29" fillId="4" borderId="14" xfId="0" applyNumberFormat="1" applyFont="1" applyFill="1" applyBorder="1" applyAlignment="1" applyProtection="1">
      <alignment horizontal="center" vertical="center"/>
      <protection locked="0"/>
    </xf>
  </cellXfs>
  <cellStyles count="8">
    <cellStyle name="ハイパーリンク" xfId="1" builtinId="8"/>
    <cellStyle name="ハイパーリンク 2" xfId="2" xr:uid="{EE8EC235-8A15-4CD2-AAD4-DC8B7D7ED21C}"/>
    <cellStyle name="標準" xfId="0" builtinId="0"/>
    <cellStyle name="標準 2" xfId="3" xr:uid="{AE019458-971D-472D-BBB4-39614725FCC1}"/>
    <cellStyle name="標準 3" xfId="4" xr:uid="{C2F46969-1B70-47C5-95A3-B5DDDB1D2879}"/>
    <cellStyle name="標準 4" xfId="5" xr:uid="{DF6F5E20-D3B8-4C39-B562-6F624DE6430C}"/>
    <cellStyle name="標準 5" xfId="6" xr:uid="{ECAB88D6-CECE-4040-85CA-23C0DD8F087D}"/>
    <cellStyle name="標準 6" xfId="7" xr:uid="{5F9B96F3-08DB-4886-9591-EF78D97721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46551</xdr:colOff>
      <xdr:row>67</xdr:row>
      <xdr:rowOff>0</xdr:rowOff>
    </xdr:from>
    <xdr:to>
      <xdr:col>39</xdr:col>
      <xdr:colOff>46551</xdr:colOff>
      <xdr:row>69</xdr:row>
      <xdr:rowOff>3033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9542F00A-1978-194D-E8A9-25C264BBDEF3}"/>
            </a:ext>
          </a:extLst>
        </xdr:cNvPr>
        <xdr:cNvCxnSpPr/>
      </xdr:nvCxnSpPr>
      <xdr:spPr>
        <a:xfrm rot="16200000" flipH="1">
          <a:off x="3691937" y="8870738"/>
          <a:ext cx="28675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46551</xdr:colOff>
      <xdr:row>68</xdr:row>
      <xdr:rowOff>127780</xdr:rowOff>
    </xdr:from>
    <xdr:to>
      <xdr:col>39</xdr:col>
      <xdr:colOff>46551</xdr:colOff>
      <xdr:row>70</xdr:row>
      <xdr:rowOff>157074</xdr:rowOff>
    </xdr:to>
    <xdr:cxnSp macro="">
      <xdr:nvCxnSpPr>
        <xdr:cNvPr id="2" name="直線コネクタ 17">
          <a:extLst>
            <a:ext uri="{FF2B5EF4-FFF2-40B4-BE49-F238E27FC236}">
              <a16:creationId xmlns:a16="http://schemas.microsoft.com/office/drawing/2014/main" id="{97F01E21-4779-E367-7DF6-C3DF72BCDB16}"/>
            </a:ext>
          </a:extLst>
        </xdr:cNvPr>
        <xdr:cNvCxnSpPr/>
      </xdr:nvCxnSpPr>
      <xdr:spPr>
        <a:xfrm rot="16200000" flipH="1">
          <a:off x="3691937" y="8870738"/>
          <a:ext cx="28675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</xdr:colOff>
      <xdr:row>50</xdr:row>
      <xdr:rowOff>85725</xdr:rowOff>
    </xdr:from>
    <xdr:to>
      <xdr:col>22</xdr:col>
      <xdr:colOff>76200</xdr:colOff>
      <xdr:row>50</xdr:row>
      <xdr:rowOff>85725</xdr:rowOff>
    </xdr:to>
    <xdr:sp macro="" textlink="">
      <xdr:nvSpPr>
        <xdr:cNvPr id="1346" name="Line 37">
          <a:extLst>
            <a:ext uri="{FF2B5EF4-FFF2-40B4-BE49-F238E27FC236}">
              <a16:creationId xmlns:a16="http://schemas.microsoft.com/office/drawing/2014/main" id="{1B629A92-6B91-6BF4-6731-385C5A46ADCC}"/>
            </a:ext>
          </a:extLst>
        </xdr:cNvPr>
        <xdr:cNvSpPr>
          <a:spLocks noChangeShapeType="1"/>
        </xdr:cNvSpPr>
      </xdr:nvSpPr>
      <xdr:spPr bwMode="auto">
        <a:xfrm flipV="1">
          <a:off x="1838325" y="749617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34</xdr:col>
      <xdr:colOff>114300</xdr:colOff>
      <xdr:row>5</xdr:row>
      <xdr:rowOff>95250</xdr:rowOff>
    </xdr:from>
    <xdr:to>
      <xdr:col>63</xdr:col>
      <xdr:colOff>85725</xdr:colOff>
      <xdr:row>11</xdr:row>
      <xdr:rowOff>9525</xdr:rowOff>
    </xdr:to>
    <xdr:pic>
      <xdr:nvPicPr>
        <xdr:cNvPr id="1347" name="図 2" descr="アイコン&#10;&#10;自動的に生成された説明">
          <a:extLst>
            <a:ext uri="{FF2B5EF4-FFF2-40B4-BE49-F238E27FC236}">
              <a16:creationId xmlns:a16="http://schemas.microsoft.com/office/drawing/2014/main" id="{26D8AFA4-0A88-36AD-552E-3052A0DE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762000"/>
          <a:ext cx="3590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4B73-3815-4EC7-9838-0F41C885A917}">
  <sheetPr codeName="Sheet1">
    <tabColor rgb="FFFF0000"/>
  </sheetPr>
  <dimension ref="A1:BQ181"/>
  <sheetViews>
    <sheetView tabSelected="1" zoomScaleNormal="100" zoomScaleSheetLayoutView="150" workbookViewId="0">
      <selection activeCell="E57" sqref="E57:K58"/>
    </sheetView>
  </sheetViews>
  <sheetFormatPr defaultRowHeight="13.5" x14ac:dyDescent="0.15"/>
  <cols>
    <col min="1" max="32" width="1.375" style="1" customWidth="1"/>
    <col min="33" max="33" width="1.25" style="1" customWidth="1"/>
    <col min="34" max="34" width="0.625" style="1" customWidth="1"/>
    <col min="35" max="53" width="1.625" style="1" customWidth="1"/>
    <col min="54" max="54" width="2" style="1" customWidth="1"/>
    <col min="55" max="64" width="1.625" style="1" customWidth="1"/>
    <col min="65" max="65" width="1.125" style="1" customWidth="1"/>
    <col min="66" max="121" width="1.625" style="1" customWidth="1"/>
    <col min="122" max="16384" width="9" style="1"/>
  </cols>
  <sheetData>
    <row r="1" spans="1:65" ht="10.5" customHeight="1" x14ac:dyDescent="0.15">
      <c r="A1" s="22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23"/>
      <c r="AI1" s="15"/>
      <c r="AJ1" s="15"/>
      <c r="AK1" s="15"/>
      <c r="AL1" s="15"/>
      <c r="AM1" s="15"/>
      <c r="AN1" s="15"/>
      <c r="AO1" s="15"/>
      <c r="AP1" s="24"/>
      <c r="AQ1" s="24"/>
      <c r="AR1" s="24"/>
      <c r="AS1" s="24"/>
      <c r="AT1" s="24"/>
      <c r="AU1" s="24"/>
      <c r="AV1" s="25"/>
      <c r="AW1" s="25"/>
      <c r="AX1" s="8"/>
      <c r="AY1" s="25"/>
      <c r="AZ1" s="26"/>
      <c r="BA1" s="27" t="s">
        <v>14</v>
      </c>
      <c r="BB1" s="25"/>
      <c r="BC1" s="28"/>
      <c r="BD1" s="28"/>
      <c r="BE1" s="28"/>
      <c r="BF1" s="28"/>
      <c r="BG1" s="28"/>
      <c r="BH1" s="28"/>
      <c r="BI1" s="15"/>
      <c r="BJ1" s="15"/>
      <c r="BK1" s="15"/>
      <c r="BL1" s="23"/>
    </row>
    <row r="2" spans="1:65" ht="10.5" customHeight="1" x14ac:dyDescent="0.15">
      <c r="A2" s="228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9"/>
      <c r="AH2" s="30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15"/>
      <c r="AW2" s="15"/>
      <c r="AX2" s="15"/>
      <c r="AY2" s="15"/>
      <c r="AZ2" s="15"/>
      <c r="BA2" s="208"/>
      <c r="BB2" s="209"/>
      <c r="BC2" s="209"/>
      <c r="BD2" s="209"/>
      <c r="BE2" s="209"/>
      <c r="BF2" s="209"/>
      <c r="BG2" s="209"/>
      <c r="BH2" s="210"/>
      <c r="BI2" s="32"/>
      <c r="BJ2" s="7"/>
      <c r="BK2" s="7"/>
      <c r="BL2" s="33"/>
      <c r="BM2" s="34"/>
    </row>
    <row r="3" spans="1:65" ht="10.5" customHeight="1" x14ac:dyDescent="0.15">
      <c r="A3" s="230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9"/>
      <c r="AH3" s="30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6"/>
      <c r="AW3" s="35"/>
      <c r="AX3" s="37"/>
      <c r="AY3" s="7"/>
      <c r="AZ3" s="37"/>
      <c r="BA3" s="211"/>
      <c r="BB3" s="212"/>
      <c r="BC3" s="212"/>
      <c r="BD3" s="212"/>
      <c r="BE3" s="212"/>
      <c r="BF3" s="212"/>
      <c r="BG3" s="212"/>
      <c r="BH3" s="213"/>
      <c r="BI3" s="7"/>
      <c r="BJ3" s="7"/>
      <c r="BK3" s="7"/>
      <c r="BL3" s="33"/>
      <c r="BM3" s="34"/>
    </row>
    <row r="4" spans="1:65" ht="10.5" customHeight="1" x14ac:dyDescent="0.15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38"/>
      <c r="AH4" s="30"/>
      <c r="AI4" s="39"/>
      <c r="AJ4" s="39"/>
      <c r="AK4" s="39"/>
      <c r="AL4" s="39"/>
      <c r="AM4" s="40"/>
      <c r="AN4" s="6"/>
      <c r="AO4" s="6"/>
      <c r="AP4" s="6"/>
      <c r="AQ4" s="6"/>
      <c r="AR4" s="6"/>
      <c r="AS4" s="6"/>
      <c r="AT4" s="6"/>
      <c r="AU4" s="6"/>
      <c r="AV4" s="36"/>
      <c r="AW4" s="35"/>
      <c r="AX4" s="37"/>
      <c r="AY4" s="37"/>
      <c r="AZ4" s="35"/>
      <c r="BA4" s="223"/>
      <c r="BB4" s="223"/>
      <c r="BC4" s="223"/>
      <c r="BD4" s="223"/>
      <c r="BE4" s="223"/>
      <c r="BF4" s="223"/>
      <c r="BG4" s="223"/>
      <c r="BH4" s="223"/>
      <c r="BI4" s="7"/>
      <c r="BJ4" s="7"/>
      <c r="BK4" s="7"/>
      <c r="BL4" s="33"/>
      <c r="BM4" s="34"/>
    </row>
    <row r="5" spans="1:65" ht="10.5" customHeight="1" x14ac:dyDescent="0.15">
      <c r="A5" s="230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9"/>
      <c r="AH5" s="30"/>
      <c r="AI5" s="39"/>
      <c r="AJ5" s="39"/>
      <c r="AK5" s="39"/>
      <c r="AL5" s="39"/>
      <c r="AM5" s="40"/>
      <c r="AN5" s="6"/>
      <c r="AO5" s="6"/>
      <c r="AP5" s="6"/>
      <c r="AQ5" s="6"/>
      <c r="AR5" s="6"/>
      <c r="AS5" s="6"/>
      <c r="AT5" s="6"/>
      <c r="AU5" s="6"/>
      <c r="AV5" s="41"/>
      <c r="AW5" s="39"/>
      <c r="AX5" s="39"/>
      <c r="AY5" s="65"/>
      <c r="AZ5" s="66" t="s">
        <v>15</v>
      </c>
      <c r="BA5" s="217"/>
      <c r="BB5" s="218"/>
      <c r="BC5" s="218"/>
      <c r="BD5" s="218"/>
      <c r="BE5" s="218"/>
      <c r="BF5" s="218"/>
      <c r="BG5" s="218"/>
      <c r="BH5" s="219"/>
      <c r="BI5" s="7"/>
      <c r="BJ5" s="7"/>
      <c r="BK5" s="7"/>
      <c r="BL5" s="33"/>
      <c r="BM5" s="34"/>
    </row>
    <row r="6" spans="1:65" ht="10.5" customHeight="1" x14ac:dyDescent="0.15">
      <c r="A6" s="242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9"/>
      <c r="AH6" s="30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7"/>
      <c r="BI6" s="7"/>
      <c r="BJ6" s="7"/>
      <c r="BK6" s="7"/>
      <c r="BL6" s="33"/>
      <c r="BM6" s="34"/>
    </row>
    <row r="7" spans="1:65" ht="9.75" customHeight="1" x14ac:dyDescent="0.15">
      <c r="A7" s="246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38"/>
      <c r="AH7" s="30"/>
      <c r="AI7" s="42"/>
      <c r="AJ7" s="42"/>
      <c r="AK7" s="42"/>
      <c r="AL7" s="42"/>
      <c r="AM7" s="42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3"/>
      <c r="BF7" s="43"/>
      <c r="BG7" s="43"/>
      <c r="BH7" s="7"/>
      <c r="BI7" s="7"/>
      <c r="BJ7" s="7"/>
      <c r="BK7" s="7"/>
      <c r="BL7" s="33"/>
      <c r="BM7" s="34"/>
    </row>
    <row r="8" spans="1:65" ht="11.25" customHeight="1" x14ac:dyDescent="0.15">
      <c r="A8" s="79" t="s">
        <v>31</v>
      </c>
      <c r="B8" s="80"/>
      <c r="C8" s="80"/>
      <c r="D8" s="80"/>
      <c r="E8" s="81"/>
      <c r="F8" s="81"/>
      <c r="G8" s="81"/>
      <c r="H8" s="81"/>
      <c r="I8" s="81"/>
      <c r="J8" s="81"/>
      <c r="K8" s="81"/>
      <c r="L8" s="82"/>
      <c r="M8" s="81"/>
      <c r="N8" s="81"/>
      <c r="O8" s="81"/>
      <c r="P8" s="81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6"/>
      <c r="AH8" s="45"/>
      <c r="AI8" s="6"/>
      <c r="AJ8" s="6"/>
      <c r="AK8" s="6"/>
      <c r="AL8" s="6"/>
      <c r="AM8" s="6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6"/>
      <c r="BF8" s="6"/>
      <c r="BG8" s="7"/>
      <c r="BH8" s="7"/>
      <c r="BI8" s="7"/>
      <c r="BJ8" s="7"/>
      <c r="BK8" s="7"/>
      <c r="BL8" s="33"/>
      <c r="BM8" s="34"/>
    </row>
    <row r="9" spans="1:65" ht="10.5" customHeight="1" x14ac:dyDescent="0.15">
      <c r="A9" s="228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9"/>
      <c r="AH9" s="45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2"/>
      <c r="BA9" s="6"/>
      <c r="BB9" s="6"/>
      <c r="BC9" s="6"/>
      <c r="BD9" s="6"/>
      <c r="BE9" s="6"/>
      <c r="BF9" s="6"/>
      <c r="BG9" s="7"/>
      <c r="BH9" s="7"/>
      <c r="BI9" s="7"/>
      <c r="BJ9" s="7"/>
      <c r="BK9" s="7"/>
      <c r="BL9" s="33"/>
      <c r="BM9" s="34"/>
    </row>
    <row r="10" spans="1:65" ht="10.5" customHeight="1" x14ac:dyDescent="0.15">
      <c r="A10" s="230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9"/>
      <c r="AH10" s="45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2"/>
      <c r="BA10" s="6"/>
      <c r="BB10" s="6"/>
      <c r="BC10" s="6"/>
      <c r="BD10" s="6"/>
      <c r="BE10" s="6"/>
      <c r="BF10" s="6"/>
      <c r="BG10" s="7"/>
      <c r="BH10" s="7"/>
      <c r="BI10" s="7"/>
      <c r="BJ10" s="7"/>
      <c r="BK10" s="7"/>
      <c r="BL10" s="33"/>
      <c r="BM10" s="34"/>
    </row>
    <row r="11" spans="1:65" ht="10.5" customHeight="1" x14ac:dyDescent="0.15">
      <c r="A11" s="230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9"/>
      <c r="AH11" s="45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7"/>
      <c r="AW11" s="7"/>
      <c r="AX11" s="7"/>
      <c r="AY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33"/>
      <c r="BM11" s="34"/>
    </row>
    <row r="12" spans="1:65" ht="10.5" customHeight="1" x14ac:dyDescent="0.15">
      <c r="A12" s="230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9"/>
      <c r="AH12" s="45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7"/>
      <c r="AW12" s="7"/>
      <c r="AX12" s="7"/>
      <c r="AY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33"/>
      <c r="BM12" s="34"/>
    </row>
    <row r="13" spans="1:65" ht="10.5" customHeight="1" x14ac:dyDescent="0.15">
      <c r="A13" s="230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9"/>
      <c r="AH13" s="45"/>
      <c r="AI13" s="6"/>
      <c r="AJ13" s="6"/>
      <c r="AK13" s="6"/>
      <c r="AL13" s="6"/>
      <c r="AM13" s="214" t="s">
        <v>43</v>
      </c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7"/>
      <c r="BJ13" s="7"/>
      <c r="BK13" s="7"/>
      <c r="BL13" s="33"/>
      <c r="BM13" s="34"/>
    </row>
    <row r="14" spans="1:65" ht="9.75" customHeight="1" x14ac:dyDescent="0.15">
      <c r="A14" s="233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38"/>
      <c r="AH14" s="45"/>
      <c r="AI14" s="6"/>
      <c r="AJ14" s="6"/>
      <c r="AK14" s="6"/>
      <c r="AL14" s="6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7"/>
      <c r="BJ14" s="7"/>
      <c r="BK14" s="7"/>
      <c r="BL14" s="33"/>
      <c r="BM14" s="34"/>
    </row>
    <row r="15" spans="1:65" ht="10.5" customHeight="1" x14ac:dyDescent="0.15">
      <c r="A15" s="71" t="s">
        <v>32</v>
      </c>
      <c r="B15" s="7"/>
      <c r="C15" s="7"/>
      <c r="D15" s="7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45"/>
      <c r="AI15" s="6"/>
      <c r="AJ15" s="6"/>
      <c r="AK15" s="6"/>
      <c r="AL15" s="6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7"/>
      <c r="BJ15" s="7"/>
      <c r="BK15" s="7"/>
      <c r="BL15" s="33"/>
      <c r="BM15" s="34"/>
    </row>
    <row r="16" spans="1:65" ht="10.5" customHeight="1" x14ac:dyDescent="0.15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9"/>
      <c r="AH16" s="45"/>
      <c r="AI16" s="6"/>
      <c r="AJ16" s="6"/>
      <c r="AK16" s="6"/>
      <c r="AL16" s="6"/>
      <c r="AM16" s="47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7"/>
      <c r="BH16" s="7"/>
      <c r="BI16" s="7"/>
      <c r="BJ16" s="7"/>
      <c r="BK16" s="7"/>
      <c r="BL16" s="33"/>
      <c r="BM16" s="34"/>
    </row>
    <row r="17" spans="1:69" ht="10.5" customHeight="1" x14ac:dyDescent="0.15">
      <c r="A17" s="23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9"/>
      <c r="AH17" s="45"/>
      <c r="AI17" s="6"/>
      <c r="AJ17" s="6"/>
      <c r="AK17" s="6"/>
      <c r="AL17" s="6"/>
      <c r="AM17" s="215" t="s">
        <v>94</v>
      </c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7"/>
      <c r="BJ17" s="7"/>
      <c r="BK17" s="7"/>
      <c r="BL17" s="33"/>
      <c r="BM17" s="34"/>
    </row>
    <row r="18" spans="1:69" ht="10.5" customHeight="1" x14ac:dyDescent="0.15">
      <c r="A18" s="230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9"/>
      <c r="AH18" s="45"/>
      <c r="AI18" s="6"/>
      <c r="AJ18" s="6"/>
      <c r="AK18" s="6"/>
      <c r="AL18" s="6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7"/>
      <c r="BJ18" s="7"/>
      <c r="BK18" s="7"/>
      <c r="BL18" s="33"/>
      <c r="BM18" s="34"/>
    </row>
    <row r="19" spans="1:69" ht="10.5" customHeight="1" x14ac:dyDescent="0.15">
      <c r="A19" s="230"/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9"/>
      <c r="AH19" s="45"/>
      <c r="AI19" s="6"/>
      <c r="AJ19" s="6"/>
      <c r="AK19" s="6"/>
      <c r="AL19" s="6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7"/>
      <c r="BJ19" s="7"/>
      <c r="BK19" s="7"/>
      <c r="BL19" s="33"/>
      <c r="BM19" s="34"/>
    </row>
    <row r="20" spans="1:69" ht="10.5" customHeight="1" x14ac:dyDescent="0.15">
      <c r="A20" s="230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38"/>
      <c r="AH20" s="45"/>
      <c r="AI20" s="6"/>
      <c r="AJ20" s="6"/>
      <c r="AK20" s="6"/>
      <c r="AL20" s="6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7"/>
      <c r="BJ20" s="7"/>
      <c r="BK20" s="7"/>
      <c r="BL20" s="33"/>
      <c r="BM20" s="34"/>
    </row>
    <row r="21" spans="1:69" ht="10.5" customHeight="1" x14ac:dyDescent="0.15">
      <c r="A21" s="230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38"/>
      <c r="AH21" s="45"/>
      <c r="AI21" s="6"/>
      <c r="AJ21" s="6"/>
      <c r="AK21" s="6"/>
      <c r="AL21" s="6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7"/>
      <c r="BJ21" s="7"/>
      <c r="BK21" s="7"/>
      <c r="BL21" s="33"/>
      <c r="BM21" s="34"/>
    </row>
    <row r="22" spans="1:69" ht="10.5" customHeight="1" x14ac:dyDescent="0.15">
      <c r="A22" s="233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38"/>
      <c r="AH22" s="45"/>
      <c r="AI22" s="6"/>
      <c r="AJ22" s="6"/>
      <c r="AK22" s="6"/>
      <c r="AL22" s="6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7"/>
      <c r="BJ22" s="7"/>
      <c r="BK22" s="7"/>
      <c r="BL22" s="33"/>
      <c r="BM22" s="34"/>
    </row>
    <row r="23" spans="1:69" ht="10.5" customHeight="1" x14ac:dyDescent="0.15">
      <c r="A23" s="235"/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38"/>
      <c r="AH23" s="45"/>
      <c r="AI23" s="6"/>
      <c r="AJ23" s="6"/>
      <c r="AK23" s="6"/>
      <c r="AL23" s="6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7"/>
      <c r="BJ23" s="7"/>
      <c r="BK23" s="7"/>
      <c r="BL23" s="33"/>
      <c r="BM23" s="34"/>
    </row>
    <row r="24" spans="1:69" ht="10.5" customHeight="1" x14ac:dyDescent="0.1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38"/>
      <c r="AH24" s="45"/>
      <c r="AI24" s="6"/>
      <c r="AJ24" s="6"/>
      <c r="AK24" s="6"/>
      <c r="AL24" s="6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7"/>
      <c r="BJ24" s="7"/>
      <c r="BK24" s="7"/>
      <c r="BL24" s="33"/>
      <c r="BM24" s="34"/>
    </row>
    <row r="25" spans="1:69" ht="12" customHeight="1" x14ac:dyDescent="0.15">
      <c r="A25" s="71" t="s">
        <v>95</v>
      </c>
      <c r="B25" s="7"/>
      <c r="C25" s="7"/>
      <c r="D25" s="7"/>
      <c r="E25" s="5"/>
      <c r="F25" s="4"/>
      <c r="G25" s="6"/>
      <c r="H25" s="6"/>
      <c r="I25" s="4"/>
      <c r="J25" s="5"/>
      <c r="K25" s="4"/>
      <c r="L25" s="4"/>
      <c r="M25" s="4"/>
      <c r="N25" s="4"/>
      <c r="O25" s="4"/>
      <c r="P25" s="6"/>
      <c r="Q25" s="6"/>
      <c r="R25" s="6"/>
      <c r="S25" s="7"/>
      <c r="T25" s="7"/>
      <c r="U25" s="6"/>
      <c r="V25" s="4" t="s">
        <v>2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45"/>
      <c r="AI25" s="6"/>
      <c r="AJ25" s="6"/>
      <c r="AK25" s="6"/>
      <c r="AL25" s="6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7"/>
      <c r="BJ25" s="7"/>
      <c r="BK25" s="7"/>
      <c r="BL25" s="33"/>
      <c r="BM25" s="34"/>
    </row>
    <row r="26" spans="1:69" ht="15" customHeight="1" x14ac:dyDescent="0.15">
      <c r="A26" s="243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5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48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7"/>
      <c r="BH26" s="7"/>
      <c r="BI26" s="7"/>
      <c r="BJ26" s="7"/>
      <c r="BK26" s="7"/>
      <c r="BL26" s="33"/>
      <c r="BM26" s="34"/>
    </row>
    <row r="27" spans="1:69" ht="10.5" customHeight="1" x14ac:dyDescent="0.15">
      <c r="A27" s="109" t="s">
        <v>33</v>
      </c>
      <c r="B27" s="7"/>
      <c r="C27" s="7"/>
      <c r="D27" s="7"/>
      <c r="E27" s="108"/>
      <c r="F27" s="108"/>
      <c r="G27" s="6"/>
      <c r="H27" s="6"/>
      <c r="I27" s="108"/>
      <c r="J27" s="108"/>
      <c r="K27" s="108"/>
      <c r="L27" s="108"/>
      <c r="M27" s="108"/>
      <c r="N27" s="108"/>
      <c r="O27" s="108"/>
      <c r="P27" s="6"/>
      <c r="Q27" s="6"/>
      <c r="R27" s="6"/>
      <c r="S27" s="7"/>
      <c r="T27" s="110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45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78" t="s">
        <v>30</v>
      </c>
      <c r="AZ27" s="8"/>
      <c r="BA27" s="8"/>
      <c r="BB27" s="8"/>
      <c r="BC27" s="8"/>
      <c r="BD27" s="8"/>
      <c r="BE27" s="8"/>
      <c r="BF27" s="8"/>
      <c r="BG27" s="15"/>
      <c r="BH27" s="15"/>
      <c r="BI27" s="15"/>
      <c r="BJ27" s="15"/>
      <c r="BK27" s="23"/>
      <c r="BL27" s="33"/>
      <c r="BM27" s="34"/>
    </row>
    <row r="28" spans="1:69" ht="14.25" customHeight="1" x14ac:dyDescent="0.15">
      <c r="A28" s="224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9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237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9"/>
      <c r="BL28" s="33"/>
      <c r="BM28" s="34"/>
    </row>
    <row r="29" spans="1:69" ht="8.25" customHeight="1" x14ac:dyDescent="0.15">
      <c r="A29" s="20"/>
      <c r="B29" s="7"/>
      <c r="C29" s="7"/>
      <c r="D29" s="5"/>
      <c r="E29" s="4"/>
      <c r="F29" s="4"/>
      <c r="G29" s="6"/>
      <c r="H29" s="6"/>
      <c r="I29" s="4"/>
      <c r="J29" s="6"/>
      <c r="K29" s="6"/>
      <c r="L29" s="4"/>
      <c r="M29" s="6"/>
      <c r="N29" s="6"/>
      <c r="O29" s="6"/>
      <c r="P29" s="6"/>
      <c r="Q29" s="6"/>
      <c r="R29" s="6"/>
      <c r="S29" s="7"/>
      <c r="T29" s="7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7"/>
      <c r="AG29" s="4" t="s">
        <v>6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7"/>
      <c r="AT29" s="7"/>
      <c r="AU29" s="6"/>
      <c r="AV29" s="6"/>
      <c r="AW29" s="6"/>
      <c r="AX29" s="6"/>
      <c r="AY29" s="6"/>
      <c r="AZ29" s="6"/>
      <c r="BA29" s="7"/>
      <c r="BB29" s="7"/>
      <c r="BC29" s="6"/>
      <c r="BD29" s="6"/>
      <c r="BE29" s="6"/>
      <c r="BF29" s="6"/>
      <c r="BG29" s="7"/>
      <c r="BH29" s="7"/>
      <c r="BI29" s="7"/>
      <c r="BJ29" s="7"/>
      <c r="BK29" s="7"/>
      <c r="BL29" s="33"/>
      <c r="BM29" s="34"/>
    </row>
    <row r="30" spans="1:69" ht="8.25" customHeight="1" x14ac:dyDescent="0.15">
      <c r="A30" s="20"/>
      <c r="B30" s="7"/>
      <c r="C30" s="7"/>
      <c r="D30" s="5"/>
      <c r="E30" s="4"/>
      <c r="F30" s="4"/>
      <c r="G30" s="6"/>
      <c r="H30" s="6"/>
      <c r="I30" s="4"/>
      <c r="J30" s="6"/>
      <c r="K30" s="6"/>
      <c r="L30" s="4"/>
      <c r="M30" s="6"/>
      <c r="N30" s="6"/>
      <c r="O30" s="6"/>
      <c r="P30" s="6"/>
      <c r="Q30" s="6"/>
      <c r="R30" s="6"/>
      <c r="S30" s="6" t="s">
        <v>10</v>
      </c>
      <c r="T30" s="4"/>
      <c r="U30" s="6"/>
      <c r="V30" s="6"/>
      <c r="W30" s="6"/>
      <c r="X30" s="6"/>
      <c r="Y30" s="7"/>
      <c r="Z30" s="6"/>
      <c r="AA30" s="6"/>
      <c r="AB30" s="6"/>
      <c r="AC30" s="6"/>
      <c r="AD30" s="6"/>
      <c r="AE30" s="6"/>
      <c r="AF30" s="7"/>
      <c r="AG30" s="4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7"/>
      <c r="AT30" s="7"/>
      <c r="AU30" s="6"/>
      <c r="AV30" s="6"/>
      <c r="AW30" s="6"/>
      <c r="AX30" s="6"/>
      <c r="AY30" s="7"/>
      <c r="AZ30" s="6"/>
      <c r="BA30" s="7"/>
      <c r="BB30" s="7"/>
      <c r="BC30" s="6"/>
      <c r="BD30" s="6"/>
      <c r="BE30" s="6"/>
      <c r="BF30" s="7"/>
      <c r="BG30" s="7"/>
      <c r="BH30" s="7"/>
      <c r="BI30" s="7"/>
      <c r="BJ30" s="7"/>
      <c r="BK30" s="7"/>
      <c r="BL30" s="33"/>
      <c r="BM30" s="34"/>
    </row>
    <row r="31" spans="1:69" ht="7.5" customHeight="1" x14ac:dyDescent="0.15">
      <c r="A31" s="50" t="s">
        <v>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/>
      <c r="S31" s="53" t="s">
        <v>11</v>
      </c>
      <c r="T31" s="51"/>
      <c r="U31" s="51"/>
      <c r="V31" s="51"/>
      <c r="W31" s="51"/>
      <c r="X31" s="52"/>
      <c r="Y31" s="53" t="s">
        <v>12</v>
      </c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4"/>
      <c r="AT31" s="119"/>
      <c r="AU31" s="119"/>
      <c r="AV31" s="119"/>
      <c r="AW31" s="119"/>
      <c r="AX31" s="55"/>
      <c r="AY31" s="56" t="s">
        <v>13</v>
      </c>
      <c r="AZ31" s="119"/>
      <c r="BA31" s="119"/>
      <c r="BB31" s="57"/>
      <c r="BC31" s="57"/>
      <c r="BD31" s="57"/>
      <c r="BE31" s="58"/>
      <c r="BF31" s="59" t="s">
        <v>3</v>
      </c>
      <c r="BG31" s="57"/>
      <c r="BH31" s="16"/>
      <c r="BI31" s="16"/>
      <c r="BJ31" s="16"/>
      <c r="BK31" s="16"/>
      <c r="BL31" s="33"/>
      <c r="BM31" s="34"/>
    </row>
    <row r="32" spans="1:69" ht="13.5" customHeight="1" x14ac:dyDescent="0.15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141"/>
      <c r="S32" s="312"/>
      <c r="T32" s="312"/>
      <c r="U32" s="312"/>
      <c r="V32" s="312"/>
      <c r="W32" s="312"/>
      <c r="X32" s="142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142"/>
      <c r="AY32" s="232"/>
      <c r="AZ32" s="232"/>
      <c r="BA32" s="232"/>
      <c r="BB32" s="232"/>
      <c r="BC32" s="232"/>
      <c r="BD32" s="232"/>
      <c r="BE32" s="143"/>
      <c r="BF32" s="232"/>
      <c r="BG32" s="232"/>
      <c r="BH32" s="232"/>
      <c r="BI32" s="232"/>
      <c r="BJ32" s="232"/>
      <c r="BK32" s="232"/>
      <c r="BL32" s="33"/>
      <c r="BM32" s="34"/>
      <c r="BQ32" s="1">
        <v>1</v>
      </c>
    </row>
    <row r="33" spans="1:69" ht="13.5" customHeight="1" x14ac:dyDescent="0.15">
      <c r="A33" s="305"/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141"/>
      <c r="S33" s="222"/>
      <c r="T33" s="222"/>
      <c r="U33" s="222"/>
      <c r="V33" s="222"/>
      <c r="W33" s="222"/>
      <c r="X33" s="142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142"/>
      <c r="AY33" s="221">
        <f>車両情報!K4</f>
        <v>0</v>
      </c>
      <c r="AZ33" s="221"/>
      <c r="BA33" s="221"/>
      <c r="BB33" s="221"/>
      <c r="BC33" s="221"/>
      <c r="BD33" s="221"/>
      <c r="BE33" s="143"/>
      <c r="BF33" s="302">
        <f>車両情報!K3</f>
        <v>0</v>
      </c>
      <c r="BG33" s="302"/>
      <c r="BH33" s="302"/>
      <c r="BI33" s="302"/>
      <c r="BJ33" s="302"/>
      <c r="BK33" s="302"/>
      <c r="BL33" s="33"/>
      <c r="BM33" s="34"/>
      <c r="BQ33" s="1">
        <v>2</v>
      </c>
    </row>
    <row r="34" spans="1:69" ht="13.5" customHeight="1" x14ac:dyDescent="0.15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141"/>
      <c r="S34" s="222"/>
      <c r="T34" s="222"/>
      <c r="U34" s="222"/>
      <c r="V34" s="222"/>
      <c r="W34" s="222"/>
      <c r="X34" s="142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142"/>
      <c r="AY34" s="159"/>
      <c r="AZ34" s="159"/>
      <c r="BA34" s="159"/>
      <c r="BB34" s="159"/>
      <c r="BC34" s="159"/>
      <c r="BD34" s="159"/>
      <c r="BE34" s="143"/>
      <c r="BF34" s="159"/>
      <c r="BG34" s="159"/>
      <c r="BH34" s="159"/>
      <c r="BI34" s="159"/>
      <c r="BJ34" s="159"/>
      <c r="BK34" s="159"/>
      <c r="BL34" s="33"/>
      <c r="BM34" s="34"/>
      <c r="BQ34" s="1">
        <v>3</v>
      </c>
    </row>
    <row r="35" spans="1:69" ht="13.5" customHeight="1" x14ac:dyDescent="0.15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141"/>
      <c r="S35" s="222"/>
      <c r="T35" s="222"/>
      <c r="U35" s="222"/>
      <c r="V35" s="222"/>
      <c r="W35" s="222"/>
      <c r="X35" s="142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142"/>
      <c r="AY35" s="159"/>
      <c r="AZ35" s="159"/>
      <c r="BA35" s="159"/>
      <c r="BB35" s="159"/>
      <c r="BC35" s="159"/>
      <c r="BD35" s="159"/>
      <c r="BE35" s="143"/>
      <c r="BF35" s="159"/>
      <c r="BG35" s="159"/>
      <c r="BH35" s="159"/>
      <c r="BI35" s="159"/>
      <c r="BJ35" s="159"/>
      <c r="BK35" s="159"/>
      <c r="BL35" s="33"/>
      <c r="BM35" s="34"/>
      <c r="BQ35" s="1">
        <v>4</v>
      </c>
    </row>
    <row r="36" spans="1:69" ht="13.5" customHeight="1" x14ac:dyDescent="0.15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141"/>
      <c r="S36" s="222"/>
      <c r="T36" s="222"/>
      <c r="U36" s="222"/>
      <c r="V36" s="222"/>
      <c r="W36" s="222"/>
      <c r="X36" s="142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0"/>
      <c r="AU36" s="310"/>
      <c r="AV36" s="310"/>
      <c r="AW36" s="310"/>
      <c r="AX36" s="142"/>
      <c r="AY36" s="159"/>
      <c r="AZ36" s="159"/>
      <c r="BA36" s="159"/>
      <c r="BB36" s="159"/>
      <c r="BC36" s="159"/>
      <c r="BD36" s="159"/>
      <c r="BE36" s="143"/>
      <c r="BF36" s="159"/>
      <c r="BG36" s="159"/>
      <c r="BH36" s="159"/>
      <c r="BI36" s="159"/>
      <c r="BJ36" s="159"/>
      <c r="BK36" s="159"/>
      <c r="BL36" s="33"/>
      <c r="BM36" s="34"/>
      <c r="BQ36" s="1">
        <v>5</v>
      </c>
    </row>
    <row r="37" spans="1:69" ht="13.5" customHeight="1" x14ac:dyDescent="0.15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141"/>
      <c r="S37" s="313"/>
      <c r="T37" s="313"/>
      <c r="U37" s="313"/>
      <c r="V37" s="313"/>
      <c r="W37" s="313"/>
      <c r="X37" s="142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  <c r="AN37" s="310"/>
      <c r="AO37" s="310"/>
      <c r="AP37" s="310"/>
      <c r="AQ37" s="310"/>
      <c r="AR37" s="310"/>
      <c r="AS37" s="310"/>
      <c r="AT37" s="310"/>
      <c r="AU37" s="310"/>
      <c r="AV37" s="310"/>
      <c r="AW37" s="310"/>
      <c r="AX37" s="142"/>
      <c r="AY37" s="159"/>
      <c r="AZ37" s="159"/>
      <c r="BA37" s="159"/>
      <c r="BB37" s="159"/>
      <c r="BC37" s="159"/>
      <c r="BD37" s="159"/>
      <c r="BE37" s="143"/>
      <c r="BF37" s="159"/>
      <c r="BG37" s="159"/>
      <c r="BH37" s="159"/>
      <c r="BI37" s="159"/>
      <c r="BJ37" s="159"/>
      <c r="BK37" s="159"/>
      <c r="BL37" s="33"/>
      <c r="BM37" s="34"/>
      <c r="BQ37" s="1">
        <v>6</v>
      </c>
    </row>
    <row r="38" spans="1:69" ht="13.5" customHeight="1" x14ac:dyDescent="0.15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141"/>
      <c r="S38" s="313"/>
      <c r="T38" s="313"/>
      <c r="U38" s="313"/>
      <c r="V38" s="313"/>
      <c r="W38" s="313"/>
      <c r="X38" s="142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  <c r="AN38" s="310"/>
      <c r="AO38" s="310"/>
      <c r="AP38" s="310"/>
      <c r="AQ38" s="310"/>
      <c r="AR38" s="310"/>
      <c r="AS38" s="310"/>
      <c r="AT38" s="310"/>
      <c r="AU38" s="310"/>
      <c r="AV38" s="310"/>
      <c r="AW38" s="310"/>
      <c r="AX38" s="142"/>
      <c r="AY38" s="159"/>
      <c r="AZ38" s="159"/>
      <c r="BA38" s="159"/>
      <c r="BB38" s="159"/>
      <c r="BC38" s="159"/>
      <c r="BD38" s="159"/>
      <c r="BE38" s="143"/>
      <c r="BF38" s="159"/>
      <c r="BG38" s="159"/>
      <c r="BH38" s="159"/>
      <c r="BI38" s="159"/>
      <c r="BJ38" s="159"/>
      <c r="BK38" s="159"/>
      <c r="BL38" s="33"/>
      <c r="BM38" s="34"/>
      <c r="BQ38" s="1">
        <v>7</v>
      </c>
    </row>
    <row r="39" spans="1:69" ht="13.5" customHeight="1" x14ac:dyDescent="0.15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141"/>
      <c r="S39" s="313"/>
      <c r="T39" s="313"/>
      <c r="U39" s="313"/>
      <c r="V39" s="313"/>
      <c r="W39" s="313"/>
      <c r="X39" s="142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10"/>
      <c r="AL39" s="310"/>
      <c r="AM39" s="310"/>
      <c r="AN39" s="310"/>
      <c r="AO39" s="310"/>
      <c r="AP39" s="310"/>
      <c r="AQ39" s="310"/>
      <c r="AR39" s="310"/>
      <c r="AS39" s="310"/>
      <c r="AT39" s="310"/>
      <c r="AU39" s="310"/>
      <c r="AV39" s="310"/>
      <c r="AW39" s="310"/>
      <c r="AX39" s="142"/>
      <c r="AY39" s="159"/>
      <c r="AZ39" s="159"/>
      <c r="BA39" s="159"/>
      <c r="BB39" s="159"/>
      <c r="BC39" s="159"/>
      <c r="BD39" s="159"/>
      <c r="BE39" s="143"/>
      <c r="BF39" s="159"/>
      <c r="BG39" s="159"/>
      <c r="BH39" s="159"/>
      <c r="BI39" s="159"/>
      <c r="BJ39" s="159"/>
      <c r="BK39" s="159"/>
      <c r="BL39" s="33"/>
      <c r="BM39" s="34"/>
      <c r="BQ39" s="1">
        <v>8</v>
      </c>
    </row>
    <row r="40" spans="1:69" ht="13.5" customHeight="1" x14ac:dyDescent="0.15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141"/>
      <c r="S40" s="313"/>
      <c r="T40" s="313"/>
      <c r="U40" s="313"/>
      <c r="V40" s="313"/>
      <c r="W40" s="313"/>
      <c r="X40" s="142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10"/>
      <c r="AU40" s="310"/>
      <c r="AV40" s="310"/>
      <c r="AW40" s="310"/>
      <c r="AX40" s="142"/>
      <c r="AY40" s="159"/>
      <c r="AZ40" s="159"/>
      <c r="BA40" s="159"/>
      <c r="BB40" s="159"/>
      <c r="BC40" s="159"/>
      <c r="BD40" s="159"/>
      <c r="BE40" s="143"/>
      <c r="BF40" s="159"/>
      <c r="BG40" s="159"/>
      <c r="BH40" s="159"/>
      <c r="BI40" s="159"/>
      <c r="BJ40" s="159"/>
      <c r="BK40" s="159"/>
      <c r="BL40" s="33"/>
      <c r="BM40" s="34"/>
      <c r="BQ40" s="1">
        <v>9</v>
      </c>
    </row>
    <row r="41" spans="1:69" ht="13.5" customHeight="1" x14ac:dyDescent="0.15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141"/>
      <c r="S41" s="313"/>
      <c r="T41" s="313"/>
      <c r="U41" s="313"/>
      <c r="V41" s="313"/>
      <c r="W41" s="313"/>
      <c r="X41" s="142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0"/>
      <c r="AU41" s="310"/>
      <c r="AV41" s="310"/>
      <c r="AW41" s="310"/>
      <c r="AX41" s="142"/>
      <c r="AY41" s="159"/>
      <c r="AZ41" s="159"/>
      <c r="BA41" s="159"/>
      <c r="BB41" s="159"/>
      <c r="BC41" s="159"/>
      <c r="BD41" s="159"/>
      <c r="BE41" s="143"/>
      <c r="BF41" s="159"/>
      <c r="BG41" s="159"/>
      <c r="BH41" s="159"/>
      <c r="BI41" s="159"/>
      <c r="BJ41" s="159"/>
      <c r="BK41" s="159"/>
      <c r="BL41" s="33"/>
      <c r="BM41" s="34"/>
      <c r="BQ41" s="1">
        <v>10</v>
      </c>
    </row>
    <row r="42" spans="1:69" ht="13.5" customHeight="1" x14ac:dyDescent="0.15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141"/>
      <c r="S42" s="313"/>
      <c r="T42" s="313"/>
      <c r="U42" s="313"/>
      <c r="V42" s="313"/>
      <c r="W42" s="313"/>
      <c r="X42" s="142"/>
      <c r="Y42" s="310"/>
      <c r="Z42" s="310"/>
      <c r="AA42" s="310"/>
      <c r="AB42" s="310"/>
      <c r="AC42" s="310"/>
      <c r="AD42" s="310"/>
      <c r="AE42" s="310"/>
      <c r="AF42" s="310"/>
      <c r="AG42" s="310"/>
      <c r="AH42" s="310"/>
      <c r="AI42" s="310"/>
      <c r="AJ42" s="310"/>
      <c r="AK42" s="310"/>
      <c r="AL42" s="310"/>
      <c r="AM42" s="310"/>
      <c r="AN42" s="310"/>
      <c r="AO42" s="310"/>
      <c r="AP42" s="310"/>
      <c r="AQ42" s="310"/>
      <c r="AR42" s="310"/>
      <c r="AS42" s="310"/>
      <c r="AT42" s="310"/>
      <c r="AU42" s="310"/>
      <c r="AV42" s="310"/>
      <c r="AW42" s="310"/>
      <c r="AX42" s="142"/>
      <c r="AY42" s="159"/>
      <c r="AZ42" s="159"/>
      <c r="BA42" s="159"/>
      <c r="BB42" s="159"/>
      <c r="BC42" s="159"/>
      <c r="BD42" s="159"/>
      <c r="BE42" s="143"/>
      <c r="BF42" s="159"/>
      <c r="BG42" s="159"/>
      <c r="BH42" s="159"/>
      <c r="BI42" s="159"/>
      <c r="BJ42" s="159"/>
      <c r="BK42" s="159"/>
      <c r="BL42" s="33"/>
      <c r="BM42" s="34"/>
      <c r="BQ42" s="1">
        <v>11</v>
      </c>
    </row>
    <row r="43" spans="1:69" ht="13.5" customHeight="1" x14ac:dyDescent="0.15">
      <c r="A43" s="305"/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141"/>
      <c r="S43" s="313"/>
      <c r="T43" s="313"/>
      <c r="U43" s="313"/>
      <c r="V43" s="313"/>
      <c r="W43" s="313"/>
      <c r="X43" s="142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J43" s="310"/>
      <c r="AK43" s="310"/>
      <c r="AL43" s="310"/>
      <c r="AM43" s="310"/>
      <c r="AN43" s="310"/>
      <c r="AO43" s="310"/>
      <c r="AP43" s="310"/>
      <c r="AQ43" s="310"/>
      <c r="AR43" s="310"/>
      <c r="AS43" s="310"/>
      <c r="AT43" s="310"/>
      <c r="AU43" s="310"/>
      <c r="AV43" s="310"/>
      <c r="AW43" s="310"/>
      <c r="AX43" s="142"/>
      <c r="AY43" s="159"/>
      <c r="AZ43" s="159"/>
      <c r="BA43" s="159"/>
      <c r="BB43" s="159"/>
      <c r="BC43" s="159"/>
      <c r="BD43" s="159"/>
      <c r="BE43" s="143"/>
      <c r="BF43" s="159"/>
      <c r="BG43" s="159"/>
      <c r="BH43" s="159"/>
      <c r="BI43" s="159"/>
      <c r="BJ43" s="159"/>
      <c r="BK43" s="159"/>
      <c r="BL43" s="33"/>
      <c r="BM43" s="34"/>
      <c r="BQ43" s="1">
        <v>12</v>
      </c>
    </row>
    <row r="44" spans="1:69" ht="13.5" customHeight="1" x14ac:dyDescent="0.15">
      <c r="A44" s="305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141"/>
      <c r="S44" s="313"/>
      <c r="T44" s="313"/>
      <c r="U44" s="313"/>
      <c r="V44" s="313"/>
      <c r="W44" s="313"/>
      <c r="X44" s="142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0"/>
      <c r="AU44" s="310"/>
      <c r="AV44" s="310"/>
      <c r="AW44" s="310"/>
      <c r="AX44" s="142"/>
      <c r="AY44" s="159"/>
      <c r="AZ44" s="159"/>
      <c r="BA44" s="159"/>
      <c r="BB44" s="159"/>
      <c r="BC44" s="159"/>
      <c r="BD44" s="159"/>
      <c r="BE44" s="143"/>
      <c r="BF44" s="159"/>
      <c r="BG44" s="159"/>
      <c r="BH44" s="159"/>
      <c r="BI44" s="159"/>
      <c r="BJ44" s="159"/>
      <c r="BK44" s="159"/>
      <c r="BL44" s="33"/>
      <c r="BM44" s="34"/>
      <c r="BQ44" s="1">
        <v>13</v>
      </c>
    </row>
    <row r="45" spans="1:69" ht="13.5" customHeight="1" x14ac:dyDescent="0.15">
      <c r="A45" s="305"/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141"/>
      <c r="S45" s="313"/>
      <c r="T45" s="313"/>
      <c r="U45" s="313"/>
      <c r="V45" s="313"/>
      <c r="W45" s="313"/>
      <c r="X45" s="142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0"/>
      <c r="AO45" s="310"/>
      <c r="AP45" s="310"/>
      <c r="AQ45" s="310"/>
      <c r="AR45" s="310"/>
      <c r="AS45" s="310"/>
      <c r="AT45" s="310"/>
      <c r="AU45" s="310"/>
      <c r="AV45" s="310"/>
      <c r="AW45" s="310"/>
      <c r="AX45" s="142"/>
      <c r="AY45" s="159"/>
      <c r="AZ45" s="159"/>
      <c r="BA45" s="159"/>
      <c r="BB45" s="159"/>
      <c r="BC45" s="159"/>
      <c r="BD45" s="159"/>
      <c r="BE45" s="143"/>
      <c r="BF45" s="159"/>
      <c r="BG45" s="159"/>
      <c r="BH45" s="159"/>
      <c r="BI45" s="159"/>
      <c r="BJ45" s="159"/>
      <c r="BK45" s="159"/>
      <c r="BL45" s="33"/>
      <c r="BM45" s="34"/>
      <c r="BQ45" s="1">
        <v>14</v>
      </c>
    </row>
    <row r="46" spans="1:69" ht="13.5" customHeight="1" x14ac:dyDescent="0.15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141"/>
      <c r="S46" s="313"/>
      <c r="T46" s="313"/>
      <c r="U46" s="313"/>
      <c r="V46" s="313"/>
      <c r="W46" s="313"/>
      <c r="X46" s="142"/>
      <c r="Y46" s="310"/>
      <c r="Z46" s="310"/>
      <c r="AA46" s="310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0"/>
      <c r="AM46" s="310"/>
      <c r="AN46" s="310"/>
      <c r="AO46" s="310"/>
      <c r="AP46" s="310"/>
      <c r="AQ46" s="310"/>
      <c r="AR46" s="310"/>
      <c r="AS46" s="310"/>
      <c r="AT46" s="310"/>
      <c r="AU46" s="310"/>
      <c r="AV46" s="310"/>
      <c r="AW46" s="310"/>
      <c r="AX46" s="142"/>
      <c r="AY46" s="159"/>
      <c r="AZ46" s="159"/>
      <c r="BA46" s="159"/>
      <c r="BB46" s="159"/>
      <c r="BC46" s="159"/>
      <c r="BD46" s="159"/>
      <c r="BE46" s="143"/>
      <c r="BF46" s="159"/>
      <c r="BG46" s="159"/>
      <c r="BH46" s="159"/>
      <c r="BI46" s="159"/>
      <c r="BJ46" s="159"/>
      <c r="BK46" s="159"/>
      <c r="BL46" s="33"/>
      <c r="BM46" s="34"/>
      <c r="BQ46" s="1">
        <v>15</v>
      </c>
    </row>
    <row r="47" spans="1:69" ht="13.5" customHeight="1" x14ac:dyDescent="0.15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141"/>
      <c r="S47" s="313"/>
      <c r="T47" s="313"/>
      <c r="U47" s="313"/>
      <c r="V47" s="313"/>
      <c r="W47" s="313"/>
      <c r="X47" s="142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142"/>
      <c r="AY47" s="159"/>
      <c r="AZ47" s="159"/>
      <c r="BA47" s="159"/>
      <c r="BB47" s="159"/>
      <c r="BC47" s="159"/>
      <c r="BD47" s="159"/>
      <c r="BE47" s="143"/>
      <c r="BF47" s="159"/>
      <c r="BG47" s="159"/>
      <c r="BH47" s="159"/>
      <c r="BI47" s="159"/>
      <c r="BJ47" s="159"/>
      <c r="BK47" s="159"/>
      <c r="BL47" s="33"/>
      <c r="BM47" s="34"/>
      <c r="BQ47" s="1">
        <v>16</v>
      </c>
    </row>
    <row r="48" spans="1:69" ht="13.5" customHeight="1" x14ac:dyDescent="0.15">
      <c r="A48" s="305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141"/>
      <c r="S48" s="313"/>
      <c r="T48" s="313"/>
      <c r="U48" s="313"/>
      <c r="V48" s="313"/>
      <c r="W48" s="313"/>
      <c r="X48" s="142"/>
      <c r="Y48" s="310"/>
      <c r="Z48" s="310"/>
      <c r="AA48" s="310"/>
      <c r="AB48" s="310"/>
      <c r="AC48" s="310"/>
      <c r="AD48" s="310"/>
      <c r="AE48" s="310"/>
      <c r="AF48" s="310"/>
      <c r="AG48" s="310"/>
      <c r="AH48" s="310"/>
      <c r="AI48" s="310"/>
      <c r="AJ48" s="310"/>
      <c r="AK48" s="310"/>
      <c r="AL48" s="310"/>
      <c r="AM48" s="310"/>
      <c r="AN48" s="310"/>
      <c r="AO48" s="310"/>
      <c r="AP48" s="310"/>
      <c r="AQ48" s="310"/>
      <c r="AR48" s="310"/>
      <c r="AS48" s="310"/>
      <c r="AT48" s="310"/>
      <c r="AU48" s="310"/>
      <c r="AV48" s="310"/>
      <c r="AW48" s="310"/>
      <c r="AX48" s="142"/>
      <c r="AY48" s="159"/>
      <c r="AZ48" s="159"/>
      <c r="BA48" s="159"/>
      <c r="BB48" s="159"/>
      <c r="BC48" s="159"/>
      <c r="BD48" s="159"/>
      <c r="BE48" s="143"/>
      <c r="BF48" s="159"/>
      <c r="BG48" s="159"/>
      <c r="BH48" s="159"/>
      <c r="BI48" s="159"/>
      <c r="BJ48" s="159"/>
      <c r="BK48" s="159"/>
      <c r="BL48" s="33"/>
      <c r="BM48" s="34"/>
      <c r="BQ48" s="1">
        <v>17</v>
      </c>
    </row>
    <row r="49" spans="1:69" ht="13.5" customHeight="1" x14ac:dyDescent="0.15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144"/>
      <c r="S49" s="313"/>
      <c r="T49" s="313"/>
      <c r="U49" s="313"/>
      <c r="V49" s="313"/>
      <c r="W49" s="313"/>
      <c r="X49" s="145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310"/>
      <c r="AO49" s="310"/>
      <c r="AP49" s="310"/>
      <c r="AQ49" s="310"/>
      <c r="AR49" s="310"/>
      <c r="AS49" s="310"/>
      <c r="AT49" s="310"/>
      <c r="AU49" s="310"/>
      <c r="AV49" s="310"/>
      <c r="AW49" s="310"/>
      <c r="AX49" s="145"/>
      <c r="AY49" s="159"/>
      <c r="AZ49" s="159"/>
      <c r="BA49" s="159"/>
      <c r="BB49" s="159"/>
      <c r="BC49" s="159"/>
      <c r="BD49" s="159"/>
      <c r="BE49" s="146"/>
      <c r="BF49" s="159"/>
      <c r="BG49" s="159"/>
      <c r="BH49" s="159"/>
      <c r="BI49" s="159"/>
      <c r="BJ49" s="159"/>
      <c r="BK49" s="159"/>
      <c r="BL49" s="33"/>
      <c r="BM49" s="34"/>
      <c r="BQ49" s="1">
        <v>18</v>
      </c>
    </row>
    <row r="50" spans="1:69" ht="13.5" customHeight="1" x14ac:dyDescent="0.15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144"/>
      <c r="S50" s="314"/>
      <c r="T50" s="314"/>
      <c r="U50" s="314"/>
      <c r="V50" s="314"/>
      <c r="W50" s="314"/>
      <c r="X50" s="145"/>
      <c r="Y50" s="311" t="s">
        <v>44</v>
      </c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145"/>
      <c r="AY50" s="159"/>
      <c r="AZ50" s="159"/>
      <c r="BA50" s="159"/>
      <c r="BB50" s="159"/>
      <c r="BC50" s="159"/>
      <c r="BD50" s="159"/>
      <c r="BE50" s="146"/>
      <c r="BF50" s="159"/>
      <c r="BG50" s="159"/>
      <c r="BH50" s="159"/>
      <c r="BI50" s="159"/>
      <c r="BJ50" s="159"/>
      <c r="BK50" s="159"/>
      <c r="BL50" s="33"/>
      <c r="BM50" s="34"/>
      <c r="BQ50" s="1">
        <v>19</v>
      </c>
    </row>
    <row r="51" spans="1:69" ht="12" customHeight="1" x14ac:dyDescent="0.15">
      <c r="A51" s="253" t="s">
        <v>7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121"/>
      <c r="S51" s="254"/>
      <c r="T51" s="254"/>
      <c r="U51" s="254"/>
      <c r="V51" s="254"/>
      <c r="W51" s="254"/>
      <c r="X51" s="62"/>
      <c r="Y51" s="200" t="s">
        <v>45</v>
      </c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60"/>
      <c r="AY51" s="164"/>
      <c r="AZ51" s="164"/>
      <c r="BA51" s="164"/>
      <c r="BB51" s="164"/>
      <c r="BC51" s="164"/>
      <c r="BD51" s="164"/>
      <c r="BE51" s="61"/>
      <c r="BF51" s="164"/>
      <c r="BG51" s="164"/>
      <c r="BH51" s="164"/>
      <c r="BI51" s="164"/>
      <c r="BJ51" s="164"/>
      <c r="BK51" s="164"/>
      <c r="BL51" s="33"/>
      <c r="BM51" s="34"/>
    </row>
    <row r="52" spans="1:69" ht="13.5" customHeight="1" x14ac:dyDescent="0.15">
      <c r="A52" s="165" t="s">
        <v>8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22"/>
      <c r="S52" s="266"/>
      <c r="T52" s="266"/>
      <c r="U52" s="266"/>
      <c r="V52" s="266"/>
      <c r="W52" s="266"/>
      <c r="X52" s="120"/>
      <c r="Y52" s="202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120"/>
      <c r="AY52" s="216"/>
      <c r="AZ52" s="216"/>
      <c r="BA52" s="216"/>
      <c r="BB52" s="216"/>
      <c r="BC52" s="216"/>
      <c r="BD52" s="216"/>
      <c r="BE52" s="77"/>
      <c r="BF52" s="216"/>
      <c r="BG52" s="216"/>
      <c r="BH52" s="216"/>
      <c r="BI52" s="216"/>
      <c r="BJ52" s="216"/>
      <c r="BK52" s="216"/>
      <c r="BL52" s="33"/>
      <c r="BM52" s="34"/>
    </row>
    <row r="53" spans="1:69" ht="9.75" customHeight="1" x14ac:dyDescent="0.15">
      <c r="A53" s="20"/>
      <c r="B53" s="7"/>
      <c r="C53" s="7"/>
      <c r="D53" s="9"/>
      <c r="E53" s="10"/>
      <c r="F53" s="10"/>
      <c r="G53" s="11"/>
      <c r="H53" s="11"/>
      <c r="I53" s="10"/>
      <c r="J53" s="10"/>
      <c r="K53" s="10"/>
      <c r="L53" s="10"/>
      <c r="M53" s="12"/>
      <c r="N53" s="9"/>
      <c r="O53" s="10"/>
      <c r="P53" s="10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33"/>
      <c r="BM53" s="34"/>
    </row>
    <row r="54" spans="1:69" ht="9.75" customHeight="1" thickBot="1" x14ac:dyDescent="0.2">
      <c r="A54" s="20"/>
      <c r="B54" s="7"/>
      <c r="C54" s="7"/>
      <c r="D54" s="5"/>
      <c r="E54" s="4"/>
      <c r="F54" s="4"/>
      <c r="G54" s="6"/>
      <c r="H54" s="14"/>
      <c r="I54" s="4"/>
      <c r="J54" s="4"/>
      <c r="K54" s="6"/>
      <c r="L54" s="6"/>
      <c r="M54" s="6"/>
      <c r="N54" s="5"/>
      <c r="O54" s="4"/>
      <c r="P54" s="4"/>
      <c r="Q54" s="6"/>
      <c r="R54" s="7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97" t="s">
        <v>28</v>
      </c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9"/>
      <c r="AY54" s="13"/>
      <c r="AZ54" s="13"/>
      <c r="BA54" s="13"/>
      <c r="BB54" s="13"/>
      <c r="BC54" s="13"/>
      <c r="BD54" s="13"/>
      <c r="BE54" s="13"/>
      <c r="BF54" s="7"/>
      <c r="BG54" s="7"/>
      <c r="BH54" s="7"/>
      <c r="BI54" s="7"/>
      <c r="BJ54" s="7"/>
      <c r="BK54" s="7"/>
      <c r="BL54" s="33"/>
      <c r="BM54" s="34"/>
    </row>
    <row r="55" spans="1:69" s="68" customFormat="1" ht="9.75" customHeight="1" x14ac:dyDescent="0.15">
      <c r="A55" s="72"/>
      <c r="B55" s="73"/>
      <c r="C55" s="168"/>
      <c r="D55" s="169"/>
      <c r="E55" s="174" t="s">
        <v>26</v>
      </c>
      <c r="F55" s="160"/>
      <c r="G55" s="160"/>
      <c r="H55" s="160"/>
      <c r="I55" s="160"/>
      <c r="J55" s="160"/>
      <c r="K55" s="161"/>
      <c r="L55" s="160" t="s">
        <v>19</v>
      </c>
      <c r="M55" s="160"/>
      <c r="N55" s="160"/>
      <c r="O55" s="160"/>
      <c r="P55" s="160"/>
      <c r="Q55" s="160"/>
      <c r="R55" s="160"/>
      <c r="S55" s="160"/>
      <c r="T55" s="161"/>
      <c r="U55" s="193" t="s">
        <v>20</v>
      </c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 t="s">
        <v>21</v>
      </c>
      <c r="AJ55" s="193"/>
      <c r="AK55" s="193"/>
      <c r="AL55" s="193"/>
      <c r="AM55" s="207" t="s">
        <v>27</v>
      </c>
      <c r="AN55" s="193"/>
      <c r="AO55" s="193"/>
      <c r="AP55" s="193"/>
      <c r="AQ55" s="193" t="s">
        <v>22</v>
      </c>
      <c r="AR55" s="193"/>
      <c r="AS55" s="193"/>
      <c r="AT55" s="193"/>
      <c r="AU55" s="193" t="s">
        <v>23</v>
      </c>
      <c r="AV55" s="193"/>
      <c r="AW55" s="193"/>
      <c r="AX55" s="193"/>
      <c r="AY55" s="193" t="s">
        <v>24</v>
      </c>
      <c r="AZ55" s="193"/>
      <c r="BA55" s="193"/>
      <c r="BB55" s="193"/>
      <c r="BC55" s="193"/>
      <c r="BD55" s="193"/>
      <c r="BE55" s="193" t="s">
        <v>25</v>
      </c>
      <c r="BF55" s="193"/>
      <c r="BG55" s="193"/>
      <c r="BH55" s="193"/>
      <c r="BI55" s="194"/>
      <c r="BJ55" s="73"/>
      <c r="BK55" s="73"/>
      <c r="BL55" s="76"/>
      <c r="BM55" s="69"/>
    </row>
    <row r="56" spans="1:69" s="68" customFormat="1" ht="9.75" customHeight="1" thickBot="1" x14ac:dyDescent="0.2">
      <c r="A56" s="72"/>
      <c r="B56" s="73"/>
      <c r="C56" s="170"/>
      <c r="D56" s="171"/>
      <c r="E56" s="175"/>
      <c r="F56" s="162"/>
      <c r="G56" s="162"/>
      <c r="H56" s="162"/>
      <c r="I56" s="162"/>
      <c r="J56" s="162"/>
      <c r="K56" s="163"/>
      <c r="L56" s="162"/>
      <c r="M56" s="162"/>
      <c r="N56" s="162"/>
      <c r="O56" s="162"/>
      <c r="P56" s="162"/>
      <c r="Q56" s="162"/>
      <c r="R56" s="162"/>
      <c r="S56" s="162"/>
      <c r="T56" s="163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  <c r="AV56" s="195"/>
      <c r="AW56" s="195"/>
      <c r="AX56" s="195"/>
      <c r="AY56" s="195"/>
      <c r="AZ56" s="195"/>
      <c r="BA56" s="195"/>
      <c r="BB56" s="195"/>
      <c r="BC56" s="195"/>
      <c r="BD56" s="195"/>
      <c r="BE56" s="195"/>
      <c r="BF56" s="195"/>
      <c r="BG56" s="195"/>
      <c r="BH56" s="195"/>
      <c r="BI56" s="196"/>
      <c r="BJ56" s="73"/>
      <c r="BK56" s="73"/>
      <c r="BL56" s="76"/>
      <c r="BM56" s="69"/>
    </row>
    <row r="57" spans="1:69" s="68" customFormat="1" ht="9.75" customHeight="1" x14ac:dyDescent="0.15">
      <c r="A57" s="72"/>
      <c r="B57" s="74"/>
      <c r="C57" s="168">
        <v>1</v>
      </c>
      <c r="D57" s="169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176"/>
      <c r="AJ57" s="176"/>
      <c r="AK57" s="176"/>
      <c r="AL57" s="17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20">
        <f>ROUND(AM57*AQ57*AU57/1000000,3)</f>
        <v>0</v>
      </c>
      <c r="AZ57" s="220"/>
      <c r="BA57" s="220"/>
      <c r="BB57" s="220"/>
      <c r="BC57" s="220"/>
      <c r="BD57" s="220"/>
      <c r="BE57" s="204"/>
      <c r="BF57" s="204"/>
      <c r="BG57" s="204"/>
      <c r="BH57" s="204"/>
      <c r="BI57" s="205"/>
      <c r="BJ57" s="73"/>
      <c r="BK57" s="73"/>
      <c r="BL57" s="76"/>
      <c r="BM57" s="69"/>
    </row>
    <row r="58" spans="1:69" s="68" customFormat="1" ht="9.75" customHeight="1" x14ac:dyDescent="0.15">
      <c r="A58" s="72"/>
      <c r="B58" s="74"/>
      <c r="C58" s="172"/>
      <c r="D58" s="173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316"/>
      <c r="AI58" s="167"/>
      <c r="AJ58" s="167"/>
      <c r="AK58" s="167"/>
      <c r="AL58" s="167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2"/>
      <c r="AZ58" s="192"/>
      <c r="BA58" s="192"/>
      <c r="BB58" s="192"/>
      <c r="BC58" s="192"/>
      <c r="BD58" s="192"/>
      <c r="BE58" s="186"/>
      <c r="BF58" s="186"/>
      <c r="BG58" s="186"/>
      <c r="BH58" s="186"/>
      <c r="BI58" s="187"/>
      <c r="BJ58" s="73"/>
      <c r="BK58" s="73"/>
      <c r="BL58" s="76"/>
      <c r="BM58" s="69"/>
    </row>
    <row r="59" spans="1:69" s="68" customFormat="1" ht="9.75" customHeight="1" x14ac:dyDescent="0.15">
      <c r="A59" s="72"/>
      <c r="B59" s="74"/>
      <c r="C59" s="172">
        <v>2</v>
      </c>
      <c r="D59" s="173"/>
      <c r="E59" s="167"/>
      <c r="F59" s="167"/>
      <c r="G59" s="167"/>
      <c r="H59" s="167"/>
      <c r="I59" s="167"/>
      <c r="J59" s="167"/>
      <c r="K59" s="167"/>
      <c r="L59" s="188"/>
      <c r="M59" s="188"/>
      <c r="N59" s="188"/>
      <c r="O59" s="188"/>
      <c r="P59" s="188"/>
      <c r="Q59" s="188"/>
      <c r="R59" s="188"/>
      <c r="S59" s="188"/>
      <c r="T59" s="188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317"/>
      <c r="AH59" s="317"/>
      <c r="AI59" s="188"/>
      <c r="AJ59" s="188"/>
      <c r="AK59" s="188"/>
      <c r="AL59" s="188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91">
        <f>ROUND(AM59*AQ59*AU59/1000000,3)</f>
        <v>0</v>
      </c>
      <c r="AZ59" s="191"/>
      <c r="BA59" s="191"/>
      <c r="BB59" s="191"/>
      <c r="BC59" s="191"/>
      <c r="BD59" s="191"/>
      <c r="BE59" s="184"/>
      <c r="BF59" s="184"/>
      <c r="BG59" s="184"/>
      <c r="BH59" s="184"/>
      <c r="BI59" s="185"/>
      <c r="BJ59" s="73"/>
      <c r="BK59" s="73"/>
      <c r="BL59" s="76"/>
      <c r="BM59" s="69"/>
    </row>
    <row r="60" spans="1:69" s="68" customFormat="1" ht="9.75" customHeight="1" x14ac:dyDescent="0.15">
      <c r="A60" s="72"/>
      <c r="B60" s="73"/>
      <c r="C60" s="172"/>
      <c r="D60" s="173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  <c r="AG60" s="316"/>
      <c r="AH60" s="316"/>
      <c r="AI60" s="167"/>
      <c r="AJ60" s="167"/>
      <c r="AK60" s="167"/>
      <c r="AL60" s="167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2"/>
      <c r="AZ60" s="192"/>
      <c r="BA60" s="192"/>
      <c r="BB60" s="192"/>
      <c r="BC60" s="192"/>
      <c r="BD60" s="192"/>
      <c r="BE60" s="186"/>
      <c r="BF60" s="186"/>
      <c r="BG60" s="186"/>
      <c r="BH60" s="186"/>
      <c r="BI60" s="187"/>
      <c r="BJ60" s="73"/>
      <c r="BK60" s="73"/>
      <c r="BL60" s="76"/>
      <c r="BM60" s="69"/>
    </row>
    <row r="61" spans="1:69" s="68" customFormat="1" ht="9.75" customHeight="1" x14ac:dyDescent="0.15">
      <c r="A61" s="72"/>
      <c r="B61" s="73"/>
      <c r="C61" s="172">
        <v>3</v>
      </c>
      <c r="D61" s="173"/>
      <c r="E61" s="167"/>
      <c r="F61" s="167"/>
      <c r="G61" s="167"/>
      <c r="H61" s="167"/>
      <c r="I61" s="167"/>
      <c r="J61" s="167"/>
      <c r="K61" s="167"/>
      <c r="L61" s="188"/>
      <c r="M61" s="188"/>
      <c r="N61" s="188"/>
      <c r="O61" s="188"/>
      <c r="P61" s="188"/>
      <c r="Q61" s="188"/>
      <c r="R61" s="188"/>
      <c r="S61" s="188"/>
      <c r="T61" s="188"/>
      <c r="U61" s="317"/>
      <c r="V61" s="317"/>
      <c r="W61" s="317"/>
      <c r="X61" s="317"/>
      <c r="Y61" s="317"/>
      <c r="Z61" s="317"/>
      <c r="AA61" s="317"/>
      <c r="AB61" s="317"/>
      <c r="AC61" s="317"/>
      <c r="AD61" s="317"/>
      <c r="AE61" s="317"/>
      <c r="AF61" s="317"/>
      <c r="AG61" s="317"/>
      <c r="AH61" s="317"/>
      <c r="AI61" s="178"/>
      <c r="AJ61" s="179"/>
      <c r="AK61" s="179"/>
      <c r="AL61" s="180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91">
        <f>ROUND(AM61*AQ61*AU61/1000000,3)</f>
        <v>0</v>
      </c>
      <c r="AZ61" s="191"/>
      <c r="BA61" s="191"/>
      <c r="BB61" s="191"/>
      <c r="BC61" s="191"/>
      <c r="BD61" s="191"/>
      <c r="BE61" s="184"/>
      <c r="BF61" s="184"/>
      <c r="BG61" s="184"/>
      <c r="BH61" s="184"/>
      <c r="BI61" s="185"/>
      <c r="BJ61" s="73"/>
      <c r="BK61" s="73"/>
      <c r="BL61" s="76"/>
      <c r="BM61" s="69"/>
    </row>
    <row r="62" spans="1:69" s="68" customFormat="1" ht="9.75" customHeight="1" x14ac:dyDescent="0.15">
      <c r="A62" s="72"/>
      <c r="B62" s="73"/>
      <c r="C62" s="172"/>
      <c r="D62" s="173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181"/>
      <c r="AJ62" s="182"/>
      <c r="AK62" s="182"/>
      <c r="AL62" s="183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2"/>
      <c r="AZ62" s="192"/>
      <c r="BA62" s="192"/>
      <c r="BB62" s="192"/>
      <c r="BC62" s="192"/>
      <c r="BD62" s="192"/>
      <c r="BE62" s="186"/>
      <c r="BF62" s="186"/>
      <c r="BG62" s="186"/>
      <c r="BH62" s="186"/>
      <c r="BI62" s="187"/>
      <c r="BJ62" s="73"/>
      <c r="BK62" s="73"/>
      <c r="BL62" s="76"/>
      <c r="BM62" s="69"/>
    </row>
    <row r="63" spans="1:69" s="68" customFormat="1" ht="9.75" customHeight="1" x14ac:dyDescent="0.15">
      <c r="A63" s="72"/>
      <c r="B63" s="73"/>
      <c r="C63" s="172">
        <v>4</v>
      </c>
      <c r="D63" s="173"/>
      <c r="E63" s="167"/>
      <c r="F63" s="167"/>
      <c r="G63" s="167"/>
      <c r="H63" s="167"/>
      <c r="I63" s="167"/>
      <c r="J63" s="167"/>
      <c r="K63" s="167"/>
      <c r="L63" s="188"/>
      <c r="M63" s="188"/>
      <c r="N63" s="188"/>
      <c r="O63" s="188"/>
      <c r="P63" s="188"/>
      <c r="Q63" s="188"/>
      <c r="R63" s="188"/>
      <c r="S63" s="188"/>
      <c r="T63" s="188"/>
      <c r="U63" s="317"/>
      <c r="V63" s="317"/>
      <c r="W63" s="317"/>
      <c r="X63" s="317"/>
      <c r="Y63" s="317"/>
      <c r="Z63" s="317"/>
      <c r="AA63" s="317"/>
      <c r="AB63" s="317"/>
      <c r="AC63" s="317"/>
      <c r="AD63" s="317"/>
      <c r="AE63" s="317"/>
      <c r="AF63" s="317"/>
      <c r="AG63" s="317"/>
      <c r="AH63" s="317"/>
      <c r="AI63" s="178"/>
      <c r="AJ63" s="179"/>
      <c r="AK63" s="179"/>
      <c r="AL63" s="180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91">
        <f>ROUND(AM63*AQ63*AU63/1000000,3)</f>
        <v>0</v>
      </c>
      <c r="AZ63" s="191"/>
      <c r="BA63" s="191"/>
      <c r="BB63" s="191"/>
      <c r="BC63" s="191"/>
      <c r="BD63" s="191"/>
      <c r="BE63" s="184"/>
      <c r="BF63" s="184"/>
      <c r="BG63" s="184"/>
      <c r="BH63" s="184"/>
      <c r="BI63" s="185"/>
      <c r="BJ63" s="73"/>
      <c r="BK63" s="73"/>
      <c r="BL63" s="76"/>
      <c r="BM63" s="69"/>
    </row>
    <row r="64" spans="1:69" s="68" customFormat="1" ht="9.75" customHeight="1" x14ac:dyDescent="0.15">
      <c r="A64" s="72"/>
      <c r="B64" s="73"/>
      <c r="C64" s="172"/>
      <c r="D64" s="173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  <c r="AG64" s="316"/>
      <c r="AH64" s="316"/>
      <c r="AI64" s="181"/>
      <c r="AJ64" s="182"/>
      <c r="AK64" s="182"/>
      <c r="AL64" s="183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2"/>
      <c r="AZ64" s="192"/>
      <c r="BA64" s="192"/>
      <c r="BB64" s="192"/>
      <c r="BC64" s="192"/>
      <c r="BD64" s="192"/>
      <c r="BE64" s="186"/>
      <c r="BF64" s="186"/>
      <c r="BG64" s="186"/>
      <c r="BH64" s="186"/>
      <c r="BI64" s="187"/>
      <c r="BJ64" s="73"/>
      <c r="BK64" s="73"/>
      <c r="BL64" s="76"/>
      <c r="BM64" s="69"/>
    </row>
    <row r="65" spans="1:65" s="68" customFormat="1" ht="9.75" customHeight="1" x14ac:dyDescent="0.15">
      <c r="A65" s="72"/>
      <c r="B65" s="73"/>
      <c r="C65" s="172">
        <v>5</v>
      </c>
      <c r="D65" s="173"/>
      <c r="E65" s="167"/>
      <c r="F65" s="167"/>
      <c r="G65" s="167"/>
      <c r="H65" s="167"/>
      <c r="I65" s="167"/>
      <c r="J65" s="167"/>
      <c r="K65" s="167"/>
      <c r="L65" s="188"/>
      <c r="M65" s="188"/>
      <c r="N65" s="188"/>
      <c r="O65" s="188"/>
      <c r="P65" s="188"/>
      <c r="Q65" s="188"/>
      <c r="R65" s="188"/>
      <c r="S65" s="188"/>
      <c r="T65" s="188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178"/>
      <c r="AJ65" s="179"/>
      <c r="AK65" s="179"/>
      <c r="AL65" s="180"/>
      <c r="AM65" s="189"/>
      <c r="AN65" s="189"/>
      <c r="AO65" s="189"/>
      <c r="AP65" s="189"/>
      <c r="AQ65" s="189"/>
      <c r="AR65" s="189"/>
      <c r="AS65" s="189"/>
      <c r="AT65" s="189"/>
      <c r="AU65" s="190"/>
      <c r="AV65" s="190"/>
      <c r="AW65" s="190"/>
      <c r="AX65" s="190"/>
      <c r="AY65" s="191">
        <f>ROUND(AM65*AQ65*AU65/1000000,3)</f>
        <v>0</v>
      </c>
      <c r="AZ65" s="191"/>
      <c r="BA65" s="191"/>
      <c r="BB65" s="191"/>
      <c r="BC65" s="191"/>
      <c r="BD65" s="191"/>
      <c r="BE65" s="184"/>
      <c r="BF65" s="184"/>
      <c r="BG65" s="184"/>
      <c r="BH65" s="184"/>
      <c r="BI65" s="185"/>
      <c r="BJ65" s="73"/>
      <c r="BK65" s="73"/>
      <c r="BL65" s="76"/>
      <c r="BM65" s="69"/>
    </row>
    <row r="66" spans="1:65" s="68" customFormat="1" ht="9.75" customHeight="1" thickBot="1" x14ac:dyDescent="0.2">
      <c r="A66" s="72"/>
      <c r="B66" s="73"/>
      <c r="C66" s="170"/>
      <c r="D66" s="171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267"/>
      <c r="AJ66" s="268"/>
      <c r="AK66" s="268"/>
      <c r="AL66" s="269"/>
      <c r="AM66" s="270"/>
      <c r="AN66" s="270"/>
      <c r="AO66" s="270"/>
      <c r="AP66" s="270"/>
      <c r="AQ66" s="270"/>
      <c r="AR66" s="270"/>
      <c r="AS66" s="270"/>
      <c r="AT66" s="270"/>
      <c r="AU66" s="270"/>
      <c r="AV66" s="270"/>
      <c r="AW66" s="270"/>
      <c r="AX66" s="270"/>
      <c r="AY66" s="271"/>
      <c r="AZ66" s="271"/>
      <c r="BA66" s="271"/>
      <c r="BB66" s="271"/>
      <c r="BC66" s="271"/>
      <c r="BD66" s="271"/>
      <c r="BE66" s="272"/>
      <c r="BF66" s="272"/>
      <c r="BG66" s="272"/>
      <c r="BH66" s="272"/>
      <c r="BI66" s="273"/>
      <c r="BJ66" s="73"/>
      <c r="BK66" s="73"/>
      <c r="BL66" s="76"/>
      <c r="BM66" s="69"/>
    </row>
    <row r="67" spans="1:65" s="68" customFormat="1" ht="7.5" customHeight="1" x14ac:dyDescent="0.15">
      <c r="A67" s="72"/>
      <c r="B67" s="73"/>
      <c r="C67" s="73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263" t="s">
        <v>38</v>
      </c>
      <c r="AV67" s="264"/>
      <c r="AW67" s="264"/>
      <c r="AX67" s="265"/>
      <c r="AY67" s="257">
        <f>SUM(AY57:BD66)</f>
        <v>0</v>
      </c>
      <c r="AZ67" s="258"/>
      <c r="BA67" s="258"/>
      <c r="BB67" s="258"/>
      <c r="BC67" s="258"/>
      <c r="BD67" s="259"/>
      <c r="BE67" s="260">
        <f>SUM(BE57:BI66)</f>
        <v>0</v>
      </c>
      <c r="BF67" s="261"/>
      <c r="BG67" s="261"/>
      <c r="BH67" s="261"/>
      <c r="BI67" s="262"/>
      <c r="BJ67" s="73"/>
      <c r="BK67" s="73"/>
      <c r="BL67" s="76"/>
      <c r="BM67" s="69"/>
    </row>
    <row r="68" spans="1:65" ht="9.75" customHeight="1" x14ac:dyDescent="0.15">
      <c r="A68" s="20"/>
      <c r="B68" s="7"/>
      <c r="C68" s="7"/>
      <c r="D68" s="10"/>
      <c r="E68" s="10"/>
      <c r="F68" s="10"/>
      <c r="G68" s="10"/>
      <c r="H68" s="10"/>
      <c r="I68" s="10"/>
      <c r="J68" s="10"/>
      <c r="K68" s="9"/>
      <c r="L68" s="10"/>
      <c r="M68" s="10"/>
      <c r="N68" s="71" t="s">
        <v>29</v>
      </c>
      <c r="O68" s="10"/>
      <c r="P68" s="10"/>
      <c r="Q68" s="7"/>
      <c r="R68" s="7"/>
      <c r="S68" s="7"/>
      <c r="T68" s="7"/>
      <c r="U68" s="7"/>
      <c r="V68" s="7"/>
      <c r="W68" s="7"/>
      <c r="X68" s="7"/>
      <c r="Y68" s="7"/>
      <c r="Z68" s="46" t="s">
        <v>1</v>
      </c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7"/>
      <c r="AO68" s="5" t="s">
        <v>4</v>
      </c>
      <c r="AP68" s="6"/>
      <c r="AQ68" s="6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33"/>
      <c r="BM68" s="34"/>
    </row>
    <row r="69" spans="1:65" ht="12.75" customHeight="1" x14ac:dyDescent="0.15">
      <c r="A69" s="20"/>
      <c r="B69" s="7"/>
      <c r="C69" s="7"/>
      <c r="D69" s="10"/>
      <c r="E69" s="10"/>
      <c r="F69" s="10"/>
      <c r="G69" s="10"/>
      <c r="H69" s="10"/>
      <c r="I69" s="10"/>
      <c r="J69" s="11"/>
      <c r="K69" s="10"/>
      <c r="L69" s="10"/>
      <c r="M69" s="10"/>
      <c r="N69" s="147" t="s">
        <v>16</v>
      </c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7"/>
      <c r="Z69" s="250" t="s">
        <v>6</v>
      </c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3"/>
      <c r="AO69" s="150" t="s">
        <v>16</v>
      </c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33"/>
      <c r="BM69" s="34"/>
    </row>
    <row r="70" spans="1:65" ht="9.75" customHeight="1" x14ac:dyDescent="0.15">
      <c r="A70" s="20"/>
      <c r="B70" s="7"/>
      <c r="C70" s="7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7"/>
      <c r="R70" s="7"/>
      <c r="S70" s="7"/>
      <c r="T70" s="7"/>
      <c r="U70" s="7"/>
      <c r="V70" s="7"/>
      <c r="W70" s="7"/>
      <c r="X70" s="7"/>
      <c r="Y70" s="7"/>
      <c r="Z70" s="22" t="s">
        <v>5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15"/>
      <c r="AO70" s="15"/>
      <c r="AP70" s="17" t="s">
        <v>42</v>
      </c>
      <c r="AQ70" s="15"/>
      <c r="AR70" s="7"/>
      <c r="AS70" s="18"/>
      <c r="AT70" s="18"/>
      <c r="AU70" s="18"/>
      <c r="AV70" s="18"/>
      <c r="AW70" s="18"/>
      <c r="AX70" s="18"/>
      <c r="AY70" s="18"/>
      <c r="AZ70" s="67" t="s">
        <v>17</v>
      </c>
      <c r="BA70" s="15"/>
      <c r="BB70" s="15"/>
      <c r="BC70" s="15"/>
      <c r="BD70" s="15"/>
      <c r="BE70" s="15"/>
      <c r="BF70" s="15"/>
      <c r="BG70" s="15"/>
      <c r="BH70" s="7"/>
      <c r="BI70" s="7"/>
      <c r="BJ70" s="7"/>
      <c r="BK70" s="7"/>
      <c r="BL70" s="33"/>
      <c r="BM70" s="34"/>
    </row>
    <row r="71" spans="1:65" ht="12.75" customHeight="1" x14ac:dyDescent="0.15">
      <c r="A71" s="20"/>
      <c r="B71" s="7"/>
      <c r="C71" s="7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7"/>
      <c r="R71" s="7"/>
      <c r="S71" s="7"/>
      <c r="T71" s="7"/>
      <c r="U71" s="7"/>
      <c r="V71" s="7"/>
      <c r="W71" s="7"/>
      <c r="X71" s="7"/>
      <c r="Y71" s="7"/>
      <c r="Z71" s="248" t="s">
        <v>36</v>
      </c>
      <c r="AA71" s="249"/>
      <c r="AB71" s="249"/>
      <c r="AC71" s="249"/>
      <c r="AD71" s="249"/>
      <c r="AE71" s="249"/>
      <c r="AF71" s="249"/>
      <c r="AG71" s="249"/>
      <c r="AH71" s="249"/>
      <c r="AI71" s="249"/>
      <c r="AJ71" s="249"/>
      <c r="AK71" s="249"/>
      <c r="AL71" s="249"/>
      <c r="AM71" s="249"/>
      <c r="AN71" s="3"/>
      <c r="AO71" s="7"/>
      <c r="AP71" s="70"/>
      <c r="AQ71" s="7"/>
      <c r="AR71" s="19"/>
      <c r="AS71" s="19"/>
      <c r="AT71" s="19"/>
      <c r="AU71" s="19"/>
      <c r="AV71" s="19"/>
      <c r="AW71" s="19"/>
      <c r="AX71" s="19"/>
      <c r="AY71" s="19"/>
      <c r="AZ71" s="67" t="s">
        <v>37</v>
      </c>
      <c r="BA71" s="19"/>
      <c r="BB71" s="19"/>
      <c r="BC71" s="19"/>
      <c r="BD71" s="19"/>
      <c r="BE71" s="19"/>
      <c r="BF71" s="19"/>
      <c r="BG71" s="19"/>
      <c r="BH71" s="7"/>
      <c r="BI71" s="7"/>
      <c r="BJ71" s="7"/>
      <c r="BK71" s="7"/>
      <c r="BL71" s="33"/>
      <c r="BM71" s="34"/>
    </row>
    <row r="72" spans="1:65" ht="9.75" customHeight="1" x14ac:dyDescent="0.15">
      <c r="A72" s="20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0"/>
      <c r="AQ72" s="7"/>
      <c r="AR72" s="19"/>
      <c r="AS72" s="19"/>
      <c r="AT72" s="19"/>
      <c r="AU72" s="19"/>
      <c r="AV72" s="19"/>
      <c r="AW72" s="19"/>
      <c r="AX72" s="19"/>
      <c r="AY72" s="19"/>
      <c r="AZ72" s="67" t="s">
        <v>18</v>
      </c>
      <c r="BA72" s="19"/>
      <c r="BB72" s="19"/>
      <c r="BC72" s="19"/>
      <c r="BD72" s="19"/>
      <c r="BE72" s="19"/>
      <c r="BF72" s="19"/>
      <c r="BG72" s="19"/>
      <c r="BH72" s="7"/>
      <c r="BI72" s="7"/>
      <c r="BJ72" s="7"/>
      <c r="BK72" s="7"/>
      <c r="BL72" s="33"/>
      <c r="BM72" s="34"/>
    </row>
    <row r="73" spans="1:65" ht="9.75" customHeight="1" x14ac:dyDescent="0.15">
      <c r="A73" s="20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0"/>
      <c r="AQ73" s="7"/>
      <c r="AR73" s="19"/>
      <c r="AS73" s="19"/>
      <c r="AT73" s="19"/>
      <c r="AU73" s="19"/>
      <c r="AV73" s="19"/>
      <c r="AW73" s="19"/>
      <c r="AX73" s="7"/>
      <c r="AY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33"/>
      <c r="BM73" s="34"/>
    </row>
    <row r="74" spans="1:65" ht="9.75" customHeight="1" x14ac:dyDescent="0.15">
      <c r="A74" s="2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64"/>
      <c r="BM74" s="34"/>
    </row>
    <row r="75" spans="1:65" ht="4.5" customHeight="1" x14ac:dyDescent="0.15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</row>
    <row r="76" spans="1:65" ht="9.75" customHeight="1" x14ac:dyDescent="0.15"/>
    <row r="77" spans="1:65" ht="9.75" customHeight="1" x14ac:dyDescent="0.15"/>
    <row r="78" spans="1:65" ht="9.75" customHeight="1" x14ac:dyDescent="0.15"/>
    <row r="79" spans="1:65" ht="9.75" customHeight="1" x14ac:dyDescent="0.15"/>
    <row r="80" spans="1:65" ht="9.75" customHeight="1" x14ac:dyDescent="0.15"/>
    <row r="81" ht="9.75" customHeight="1" x14ac:dyDescent="0.15"/>
    <row r="82" ht="9.75" customHeight="1" x14ac:dyDescent="0.15"/>
    <row r="83" ht="9.75" customHeight="1" x14ac:dyDescent="0.15"/>
    <row r="84" ht="9.75" customHeight="1" x14ac:dyDescent="0.15"/>
    <row r="85" ht="9.75" customHeight="1" x14ac:dyDescent="0.15"/>
    <row r="86" ht="9.75" customHeight="1" x14ac:dyDescent="0.15"/>
    <row r="87" ht="9.75" customHeight="1" x14ac:dyDescent="0.15"/>
    <row r="88" ht="9.75" customHeight="1" x14ac:dyDescent="0.15"/>
    <row r="89" ht="9.75" customHeight="1" x14ac:dyDescent="0.15"/>
    <row r="90" ht="9.75" customHeight="1" x14ac:dyDescent="0.15"/>
    <row r="91" ht="9.75" customHeight="1" x14ac:dyDescent="0.15"/>
    <row r="92" ht="9.75" customHeight="1" x14ac:dyDescent="0.15"/>
    <row r="93" ht="9.75" customHeight="1" x14ac:dyDescent="0.15"/>
    <row r="94" ht="9.75" customHeight="1" x14ac:dyDescent="0.15"/>
    <row r="95" ht="9.75" customHeight="1" x14ac:dyDescent="0.15"/>
    <row r="96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  <row r="170" ht="9.75" customHeight="1" x14ac:dyDescent="0.15"/>
    <row r="171" ht="9.75" customHeight="1" x14ac:dyDescent="0.15"/>
    <row r="172" ht="9.75" customHeight="1" x14ac:dyDescent="0.15"/>
    <row r="173" ht="9.75" customHeight="1" x14ac:dyDescent="0.15"/>
    <row r="174" ht="9.75" customHeight="1" x14ac:dyDescent="0.15"/>
    <row r="175" ht="9.75" customHeight="1" x14ac:dyDescent="0.15"/>
    <row r="176" ht="9.75" customHeight="1" x14ac:dyDescent="0.15"/>
    <row r="177" ht="9.75" customHeight="1" x14ac:dyDescent="0.15"/>
    <row r="178" ht="9.75" customHeight="1" x14ac:dyDescent="0.15"/>
    <row r="179" ht="9.75" customHeight="1" x14ac:dyDescent="0.15"/>
    <row r="180" ht="9.75" customHeight="1" x14ac:dyDescent="0.15"/>
    <row r="181" ht="9.75" customHeight="1" x14ac:dyDescent="0.15"/>
  </sheetData>
  <sheetProtection algorithmName="SHA-512" hashValue="dTC41LrOuuMEsRkT5OLBm4UU8Wjiy1yUthTlh4ZPLGLWwZOmXHaEiPmXudPch8/E0iFzd3LfSjMpdbrNcU6T2w==" saltValue="83Icm/NYMy4HQi6iZ0O/Vw==" spinCount="100000" sheet="1" formatCells="0" insertColumns="0" insertRows="0" deleteColumns="0" deleteRows="0" selectLockedCells="1"/>
  <mergeCells count="202">
    <mergeCell ref="AY67:BD67"/>
    <mergeCell ref="BE67:BI67"/>
    <mergeCell ref="AU67:AX67"/>
    <mergeCell ref="Y38:AW38"/>
    <mergeCell ref="Y39:AW39"/>
    <mergeCell ref="S41:W41"/>
    <mergeCell ref="S38:W38"/>
    <mergeCell ref="S51:W51"/>
    <mergeCell ref="S52:W52"/>
    <mergeCell ref="Y48:AW48"/>
    <mergeCell ref="S45:W45"/>
    <mergeCell ref="S46:W46"/>
    <mergeCell ref="Y45:AW45"/>
    <mergeCell ref="AY49:BD49"/>
    <mergeCell ref="Y49:AW49"/>
    <mergeCell ref="S47:W47"/>
    <mergeCell ref="BE63:BI64"/>
    <mergeCell ref="AI65:AL66"/>
    <mergeCell ref="AM65:AP66"/>
    <mergeCell ref="AQ65:AT66"/>
    <mergeCell ref="AU65:AX66"/>
    <mergeCell ref="AU63:AX64"/>
    <mergeCell ref="AY65:BD66"/>
    <mergeCell ref="BE65:BI66"/>
    <mergeCell ref="Z71:AM71"/>
    <mergeCell ref="Z69:AM69"/>
    <mergeCell ref="A14:AF14"/>
    <mergeCell ref="A45:Q45"/>
    <mergeCell ref="Y41:AW41"/>
    <mergeCell ref="AY32:BD32"/>
    <mergeCell ref="Y32:AW32"/>
    <mergeCell ref="A50:Q50"/>
    <mergeCell ref="A51:Q51"/>
    <mergeCell ref="A46:Q46"/>
    <mergeCell ref="A47:Q47"/>
    <mergeCell ref="A17:AF17"/>
    <mergeCell ref="A19:AF19"/>
    <mergeCell ref="A20:AF20"/>
    <mergeCell ref="A24:AF24"/>
    <mergeCell ref="A39:Q39"/>
    <mergeCell ref="A40:Q40"/>
    <mergeCell ref="Y46:AW46"/>
    <mergeCell ref="Y42:AW42"/>
    <mergeCell ref="S39:W39"/>
    <mergeCell ref="S40:W40"/>
    <mergeCell ref="S44:W44"/>
    <mergeCell ref="Y44:AW44"/>
    <mergeCell ref="Y40:AW40"/>
    <mergeCell ref="A2:AF2"/>
    <mergeCell ref="A3:AF3"/>
    <mergeCell ref="A21:AF21"/>
    <mergeCell ref="A44:Q44"/>
    <mergeCell ref="A37:Q37"/>
    <mergeCell ref="S43:W43"/>
    <mergeCell ref="A33:Q33"/>
    <mergeCell ref="A34:Q34"/>
    <mergeCell ref="A35:Q35"/>
    <mergeCell ref="A36:Q36"/>
    <mergeCell ref="T26:AG26"/>
    <mergeCell ref="A6:AF6"/>
    <mergeCell ref="A11:AF11"/>
    <mergeCell ref="A26:S26"/>
    <mergeCell ref="A9:AF9"/>
    <mergeCell ref="A12:AF12"/>
    <mergeCell ref="A18:AF18"/>
    <mergeCell ref="A13:AF13"/>
    <mergeCell ref="S32:W32"/>
    <mergeCell ref="A7:AF7"/>
    <mergeCell ref="A10:AF10"/>
    <mergeCell ref="A42:Q42"/>
    <mergeCell ref="Y33:AW33"/>
    <mergeCell ref="Y34:AW34"/>
    <mergeCell ref="BA4:BH4"/>
    <mergeCell ref="A28:S28"/>
    <mergeCell ref="T28:AG28"/>
    <mergeCell ref="A32:Q32"/>
    <mergeCell ref="A16:AF16"/>
    <mergeCell ref="A4:AF4"/>
    <mergeCell ref="A5:AF5"/>
    <mergeCell ref="BF32:BK32"/>
    <mergeCell ref="A22:AF22"/>
    <mergeCell ref="A23:AF23"/>
    <mergeCell ref="AY28:BK28"/>
    <mergeCell ref="Y35:AW35"/>
    <mergeCell ref="Y36:AW36"/>
    <mergeCell ref="Y37:AW37"/>
    <mergeCell ref="AY43:BD43"/>
    <mergeCell ref="AY38:BD38"/>
    <mergeCell ref="AY41:BD41"/>
    <mergeCell ref="S42:W42"/>
    <mergeCell ref="AY42:BD42"/>
    <mergeCell ref="S36:W36"/>
    <mergeCell ref="S37:W37"/>
    <mergeCell ref="S33:W33"/>
    <mergeCell ref="S34:W34"/>
    <mergeCell ref="S35:W35"/>
    <mergeCell ref="BF36:BK36"/>
    <mergeCell ref="BF38:BK38"/>
    <mergeCell ref="A43:Q43"/>
    <mergeCell ref="Y50:AW50"/>
    <mergeCell ref="A48:Q48"/>
    <mergeCell ref="A49:Q49"/>
    <mergeCell ref="AY34:BD34"/>
    <mergeCell ref="AY35:BD35"/>
    <mergeCell ref="AY36:BD36"/>
    <mergeCell ref="Y43:AW43"/>
    <mergeCell ref="A41:Q41"/>
    <mergeCell ref="A38:Q38"/>
    <mergeCell ref="BF49:BK49"/>
    <mergeCell ref="BF41:BK41"/>
    <mergeCell ref="BF42:BK42"/>
    <mergeCell ref="AY44:BD44"/>
    <mergeCell ref="AY45:BD45"/>
    <mergeCell ref="AY46:BD46"/>
    <mergeCell ref="BF44:BK44"/>
    <mergeCell ref="BF45:BK45"/>
    <mergeCell ref="BF43:BK43"/>
    <mergeCell ref="BA2:BH3"/>
    <mergeCell ref="AM13:BH15"/>
    <mergeCell ref="AM17:BH25"/>
    <mergeCell ref="BF52:BK52"/>
    <mergeCell ref="BA5:BH5"/>
    <mergeCell ref="AY57:BD58"/>
    <mergeCell ref="AY55:BD56"/>
    <mergeCell ref="C63:D64"/>
    <mergeCell ref="C65:D66"/>
    <mergeCell ref="AY61:BD62"/>
    <mergeCell ref="L59:T60"/>
    <mergeCell ref="L57:T58"/>
    <mergeCell ref="U65:AH66"/>
    <mergeCell ref="U55:AH56"/>
    <mergeCell ref="AI55:AL56"/>
    <mergeCell ref="AM63:AP64"/>
    <mergeCell ref="BF40:BK40"/>
    <mergeCell ref="AY33:BD33"/>
    <mergeCell ref="AY39:BD39"/>
    <mergeCell ref="AY40:BD40"/>
    <mergeCell ref="AY37:BD37"/>
    <mergeCell ref="BF33:BK33"/>
    <mergeCell ref="BF34:BK34"/>
    <mergeCell ref="BF35:BK35"/>
    <mergeCell ref="BF37:BK37"/>
    <mergeCell ref="BE55:BI56"/>
    <mergeCell ref="AM54:AX54"/>
    <mergeCell ref="BF46:BK46"/>
    <mergeCell ref="AY47:BD47"/>
    <mergeCell ref="AQ59:AT60"/>
    <mergeCell ref="AU59:AX60"/>
    <mergeCell ref="AY59:BD60"/>
    <mergeCell ref="BE59:BI60"/>
    <mergeCell ref="AM59:AP60"/>
    <mergeCell ref="BF39:BK39"/>
    <mergeCell ref="Y51:AW51"/>
    <mergeCell ref="AY51:BD51"/>
    <mergeCell ref="AY50:BD50"/>
    <mergeCell ref="Y52:AW52"/>
    <mergeCell ref="BE57:BI58"/>
    <mergeCell ref="AU57:AX58"/>
    <mergeCell ref="AQ57:AT58"/>
    <mergeCell ref="AM57:AP58"/>
    <mergeCell ref="U57:AH58"/>
    <mergeCell ref="AI57:AL58"/>
    <mergeCell ref="AM55:AP56"/>
    <mergeCell ref="AQ55:AT56"/>
    <mergeCell ref="AU55:AX56"/>
    <mergeCell ref="AI63:AL64"/>
    <mergeCell ref="BE61:BI62"/>
    <mergeCell ref="AI59:AL60"/>
    <mergeCell ref="L65:T66"/>
    <mergeCell ref="L63:T64"/>
    <mergeCell ref="L61:T62"/>
    <mergeCell ref="U61:AH62"/>
    <mergeCell ref="U63:AH64"/>
    <mergeCell ref="AQ63:AT64"/>
    <mergeCell ref="AY63:BD64"/>
    <mergeCell ref="AM61:AP62"/>
    <mergeCell ref="AQ61:AT62"/>
    <mergeCell ref="AU61:AX62"/>
    <mergeCell ref="AI61:AL62"/>
    <mergeCell ref="U59:AH60"/>
    <mergeCell ref="E61:K62"/>
    <mergeCell ref="C55:D56"/>
    <mergeCell ref="C57:D58"/>
    <mergeCell ref="C59:D60"/>
    <mergeCell ref="C61:D62"/>
    <mergeCell ref="E55:K56"/>
    <mergeCell ref="E57:K58"/>
    <mergeCell ref="E63:K64"/>
    <mergeCell ref="E65:K66"/>
    <mergeCell ref="E59:K60"/>
    <mergeCell ref="BF47:BK47"/>
    <mergeCell ref="S49:W49"/>
    <mergeCell ref="AY48:BD48"/>
    <mergeCell ref="BF48:BK48"/>
    <mergeCell ref="Y47:AW47"/>
    <mergeCell ref="L55:T56"/>
    <mergeCell ref="BF50:BK50"/>
    <mergeCell ref="BF51:BK51"/>
    <mergeCell ref="AY52:BD52"/>
    <mergeCell ref="A52:Q52"/>
    <mergeCell ref="S48:W48"/>
    <mergeCell ref="S50:W50"/>
  </mergeCells>
  <phoneticPr fontId="2"/>
  <pageMargins left="0.55118110236220474" right="0" top="0.49" bottom="0.78740157480314965" header="0" footer="0"/>
  <pageSetup paperSize="9" orientation="portrait" horizontalDpi="300" verticalDpi="300" r:id="rId1"/>
  <colBreaks count="1" manualBreakCount="1">
    <brk id="6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A2C5-031F-4075-8170-C243CC402DE0}">
  <sheetPr codeName="Sheet2"/>
  <dimension ref="A1:L9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28" sqref="N27:N28"/>
    </sheetView>
  </sheetViews>
  <sheetFormatPr defaultRowHeight="13.5" x14ac:dyDescent="0.15"/>
  <cols>
    <col min="1" max="1" width="4.375" style="133" customWidth="1"/>
    <col min="2" max="2" width="8.75" style="133" bestFit="1" customWidth="1"/>
    <col min="3" max="3" width="13.375" style="133" bestFit="1" customWidth="1"/>
    <col min="4" max="4" width="15.625" style="319" bestFit="1" customWidth="1"/>
    <col min="5" max="16384" width="9" style="133"/>
  </cols>
  <sheetData>
    <row r="1" spans="1:12" ht="14.25" thickBot="1" x14ac:dyDescent="0.2">
      <c r="F1" s="274" t="s">
        <v>28</v>
      </c>
      <c r="G1" s="275"/>
      <c r="H1" s="276"/>
      <c r="I1" s="134"/>
      <c r="J1" s="134"/>
    </row>
    <row r="2" spans="1:12" ht="19.5" customHeight="1" thickBot="1" x14ac:dyDescent="0.2">
      <c r="A2" s="135"/>
      <c r="B2" s="123" t="s">
        <v>26</v>
      </c>
      <c r="C2" s="123" t="s">
        <v>19</v>
      </c>
      <c r="D2" s="320" t="s">
        <v>20</v>
      </c>
      <c r="E2" s="125" t="s">
        <v>21</v>
      </c>
      <c r="F2" s="126" t="s">
        <v>27</v>
      </c>
      <c r="G2" s="124" t="s">
        <v>22</v>
      </c>
      <c r="H2" s="124" t="s">
        <v>23</v>
      </c>
      <c r="I2" s="125" t="s">
        <v>24</v>
      </c>
      <c r="J2" s="125" t="s">
        <v>25</v>
      </c>
      <c r="K2" s="133" t="s">
        <v>39</v>
      </c>
    </row>
    <row r="3" spans="1:12" ht="16.149999999999999" customHeight="1" x14ac:dyDescent="0.15">
      <c r="A3" s="135">
        <v>6</v>
      </c>
      <c r="B3" s="125"/>
      <c r="C3" s="125"/>
      <c r="D3" s="320"/>
      <c r="E3" s="125"/>
      <c r="F3" s="127"/>
      <c r="G3" s="127"/>
      <c r="H3" s="127"/>
      <c r="I3" s="136">
        <f>ROUND(F3*G3*H3/1000000,3)</f>
        <v>0</v>
      </c>
      <c r="J3" s="131"/>
      <c r="K3" s="137">
        <f>入力!AY67+SUM(I3:I97)</f>
        <v>0</v>
      </c>
      <c r="L3" s="133" t="s">
        <v>40</v>
      </c>
    </row>
    <row r="4" spans="1:12" ht="16.149999999999999" customHeight="1" x14ac:dyDescent="0.15">
      <c r="A4" s="138">
        <v>7</v>
      </c>
      <c r="B4" s="128"/>
      <c r="C4" s="129"/>
      <c r="D4" s="321"/>
      <c r="E4" s="129"/>
      <c r="F4" s="130"/>
      <c r="G4" s="130"/>
      <c r="H4" s="130"/>
      <c r="I4" s="139">
        <f t="shared" ref="I4:I67" si="0">ROUND(F4*G4*H4/1000000,3)</f>
        <v>0</v>
      </c>
      <c r="J4" s="132"/>
      <c r="K4" s="140">
        <f>入力!BE67+SUM(J3:J97)</f>
        <v>0</v>
      </c>
      <c r="L4" s="133" t="s">
        <v>41</v>
      </c>
    </row>
    <row r="5" spans="1:12" ht="16.149999999999999" customHeight="1" x14ac:dyDescent="0.15">
      <c r="A5" s="138">
        <v>8</v>
      </c>
      <c r="B5" s="128"/>
      <c r="C5" s="129"/>
      <c r="D5" s="321"/>
      <c r="E5" s="129"/>
      <c r="F5" s="130"/>
      <c r="G5" s="130"/>
      <c r="H5" s="130"/>
      <c r="I5" s="139">
        <f t="shared" si="0"/>
        <v>0</v>
      </c>
      <c r="J5" s="132"/>
    </row>
    <row r="6" spans="1:12" ht="16.149999999999999" customHeight="1" x14ac:dyDescent="0.15">
      <c r="A6" s="138">
        <v>9</v>
      </c>
      <c r="B6" s="128"/>
      <c r="C6" s="129"/>
      <c r="D6" s="321"/>
      <c r="E6" s="129"/>
      <c r="F6" s="130"/>
      <c r="G6" s="130"/>
      <c r="H6" s="130"/>
      <c r="I6" s="139">
        <f t="shared" si="0"/>
        <v>0</v>
      </c>
      <c r="J6" s="132"/>
    </row>
    <row r="7" spans="1:12" ht="16.149999999999999" customHeight="1" x14ac:dyDescent="0.15">
      <c r="A7" s="138">
        <v>10</v>
      </c>
      <c r="B7" s="128"/>
      <c r="C7" s="129"/>
      <c r="D7" s="321"/>
      <c r="E7" s="129"/>
      <c r="F7" s="130"/>
      <c r="G7" s="130"/>
      <c r="H7" s="130"/>
      <c r="I7" s="139">
        <f t="shared" si="0"/>
        <v>0</v>
      </c>
      <c r="J7" s="132"/>
    </row>
    <row r="8" spans="1:12" ht="16.149999999999999" customHeight="1" x14ac:dyDescent="0.15">
      <c r="A8" s="138">
        <v>11</v>
      </c>
      <c r="B8" s="128"/>
      <c r="C8" s="129"/>
      <c r="D8" s="321"/>
      <c r="E8" s="129"/>
      <c r="F8" s="130"/>
      <c r="G8" s="130"/>
      <c r="H8" s="130"/>
      <c r="I8" s="139">
        <f t="shared" si="0"/>
        <v>0</v>
      </c>
      <c r="J8" s="132"/>
    </row>
    <row r="9" spans="1:12" ht="16.149999999999999" customHeight="1" x14ac:dyDescent="0.15">
      <c r="A9" s="138">
        <v>12</v>
      </c>
      <c r="B9" s="128"/>
      <c r="C9" s="129"/>
      <c r="D9" s="321"/>
      <c r="E9" s="129"/>
      <c r="F9" s="130"/>
      <c r="G9" s="130"/>
      <c r="H9" s="130"/>
      <c r="I9" s="139">
        <f t="shared" si="0"/>
        <v>0</v>
      </c>
      <c r="J9" s="132"/>
    </row>
    <row r="10" spans="1:12" ht="16.149999999999999" customHeight="1" x14ac:dyDescent="0.15">
      <c r="A10" s="138">
        <v>13</v>
      </c>
      <c r="B10" s="128"/>
      <c r="C10" s="129"/>
      <c r="D10" s="321"/>
      <c r="E10" s="129"/>
      <c r="F10" s="130"/>
      <c r="G10" s="130"/>
      <c r="H10" s="130"/>
      <c r="I10" s="139">
        <f t="shared" si="0"/>
        <v>0</v>
      </c>
      <c r="J10" s="132"/>
    </row>
    <row r="11" spans="1:12" ht="16.149999999999999" customHeight="1" x14ac:dyDescent="0.15">
      <c r="A11" s="138">
        <v>14</v>
      </c>
      <c r="B11" s="128"/>
      <c r="C11" s="129"/>
      <c r="D11" s="321"/>
      <c r="E11" s="129"/>
      <c r="F11" s="130"/>
      <c r="G11" s="130"/>
      <c r="H11" s="130"/>
      <c r="I11" s="139">
        <f t="shared" si="0"/>
        <v>0</v>
      </c>
      <c r="J11" s="132"/>
    </row>
    <row r="12" spans="1:12" ht="16.149999999999999" customHeight="1" x14ac:dyDescent="0.15">
      <c r="A12" s="138">
        <v>15</v>
      </c>
      <c r="B12" s="128"/>
      <c r="C12" s="129"/>
      <c r="D12" s="321"/>
      <c r="E12" s="129"/>
      <c r="F12" s="130"/>
      <c r="G12" s="130"/>
      <c r="H12" s="130"/>
      <c r="I12" s="139">
        <f t="shared" si="0"/>
        <v>0</v>
      </c>
      <c r="J12" s="132"/>
    </row>
    <row r="13" spans="1:12" ht="16.149999999999999" customHeight="1" x14ac:dyDescent="0.15">
      <c r="A13" s="138">
        <v>16</v>
      </c>
      <c r="B13" s="128"/>
      <c r="C13" s="129"/>
      <c r="D13" s="321"/>
      <c r="E13" s="129"/>
      <c r="F13" s="130"/>
      <c r="G13" s="130"/>
      <c r="H13" s="130"/>
      <c r="I13" s="139">
        <f t="shared" si="0"/>
        <v>0</v>
      </c>
      <c r="J13" s="132"/>
    </row>
    <row r="14" spans="1:12" ht="16.149999999999999" customHeight="1" x14ac:dyDescent="0.15">
      <c r="A14" s="138">
        <v>17</v>
      </c>
      <c r="B14" s="128"/>
      <c r="C14" s="129"/>
      <c r="D14" s="321"/>
      <c r="E14" s="129"/>
      <c r="F14" s="130"/>
      <c r="G14" s="130"/>
      <c r="H14" s="130"/>
      <c r="I14" s="139">
        <f t="shared" si="0"/>
        <v>0</v>
      </c>
      <c r="J14" s="132"/>
    </row>
    <row r="15" spans="1:12" ht="16.149999999999999" customHeight="1" x14ac:dyDescent="0.15">
      <c r="A15" s="138">
        <v>18</v>
      </c>
      <c r="B15" s="128"/>
      <c r="C15" s="129"/>
      <c r="D15" s="321"/>
      <c r="E15" s="129"/>
      <c r="F15" s="130"/>
      <c r="G15" s="130"/>
      <c r="H15" s="130"/>
      <c r="I15" s="139">
        <f t="shared" si="0"/>
        <v>0</v>
      </c>
      <c r="J15" s="132"/>
    </row>
    <row r="16" spans="1:12" ht="16.149999999999999" customHeight="1" x14ac:dyDescent="0.15">
      <c r="A16" s="138">
        <v>19</v>
      </c>
      <c r="B16" s="128"/>
      <c r="C16" s="129"/>
      <c r="D16" s="321"/>
      <c r="E16" s="129"/>
      <c r="F16" s="130"/>
      <c r="G16" s="130"/>
      <c r="H16" s="130"/>
      <c r="I16" s="139">
        <f t="shared" si="0"/>
        <v>0</v>
      </c>
      <c r="J16" s="132"/>
    </row>
    <row r="17" spans="1:10" ht="16.149999999999999" customHeight="1" x14ac:dyDescent="0.15">
      <c r="A17" s="138">
        <v>20</v>
      </c>
      <c r="B17" s="128"/>
      <c r="C17" s="129"/>
      <c r="D17" s="321"/>
      <c r="E17" s="129"/>
      <c r="F17" s="130"/>
      <c r="G17" s="130"/>
      <c r="H17" s="130"/>
      <c r="I17" s="139">
        <f t="shared" si="0"/>
        <v>0</v>
      </c>
      <c r="J17" s="132"/>
    </row>
    <row r="18" spans="1:10" ht="16.149999999999999" customHeight="1" x14ac:dyDescent="0.15">
      <c r="A18" s="138">
        <v>21</v>
      </c>
      <c r="B18" s="128"/>
      <c r="C18" s="129"/>
      <c r="D18" s="321"/>
      <c r="E18" s="129"/>
      <c r="F18" s="130"/>
      <c r="G18" s="130"/>
      <c r="H18" s="130"/>
      <c r="I18" s="139">
        <f t="shared" si="0"/>
        <v>0</v>
      </c>
      <c r="J18" s="132"/>
    </row>
    <row r="19" spans="1:10" ht="16.149999999999999" customHeight="1" x14ac:dyDescent="0.15">
      <c r="A19" s="138">
        <v>22</v>
      </c>
      <c r="B19" s="128"/>
      <c r="C19" s="129"/>
      <c r="D19" s="321"/>
      <c r="E19" s="129"/>
      <c r="F19" s="130"/>
      <c r="G19" s="130"/>
      <c r="H19" s="130"/>
      <c r="I19" s="139">
        <f t="shared" si="0"/>
        <v>0</v>
      </c>
      <c r="J19" s="132"/>
    </row>
    <row r="20" spans="1:10" ht="16.149999999999999" customHeight="1" x14ac:dyDescent="0.15">
      <c r="A20" s="138">
        <v>23</v>
      </c>
      <c r="B20" s="128"/>
      <c r="C20" s="129"/>
      <c r="D20" s="321"/>
      <c r="E20" s="129"/>
      <c r="F20" s="130"/>
      <c r="G20" s="130"/>
      <c r="H20" s="130"/>
      <c r="I20" s="139">
        <f t="shared" si="0"/>
        <v>0</v>
      </c>
      <c r="J20" s="132"/>
    </row>
    <row r="21" spans="1:10" ht="16.149999999999999" customHeight="1" x14ac:dyDescent="0.15">
      <c r="A21" s="138">
        <v>24</v>
      </c>
      <c r="B21" s="128"/>
      <c r="C21" s="129"/>
      <c r="D21" s="321"/>
      <c r="E21" s="129"/>
      <c r="F21" s="130"/>
      <c r="G21" s="130"/>
      <c r="H21" s="130"/>
      <c r="I21" s="139">
        <f t="shared" si="0"/>
        <v>0</v>
      </c>
      <c r="J21" s="132"/>
    </row>
    <row r="22" spans="1:10" ht="16.149999999999999" customHeight="1" x14ac:dyDescent="0.15">
      <c r="A22" s="138">
        <v>25</v>
      </c>
      <c r="B22" s="128"/>
      <c r="C22" s="129"/>
      <c r="D22" s="321"/>
      <c r="E22" s="129"/>
      <c r="F22" s="130"/>
      <c r="G22" s="130"/>
      <c r="H22" s="130"/>
      <c r="I22" s="139">
        <f t="shared" si="0"/>
        <v>0</v>
      </c>
      <c r="J22" s="132"/>
    </row>
    <row r="23" spans="1:10" ht="16.149999999999999" customHeight="1" x14ac:dyDescent="0.15">
      <c r="A23" s="138">
        <v>26</v>
      </c>
      <c r="B23" s="128"/>
      <c r="C23" s="129"/>
      <c r="D23" s="321"/>
      <c r="E23" s="129"/>
      <c r="F23" s="130"/>
      <c r="G23" s="130"/>
      <c r="H23" s="130"/>
      <c r="I23" s="139">
        <f t="shared" si="0"/>
        <v>0</v>
      </c>
      <c r="J23" s="132"/>
    </row>
    <row r="24" spans="1:10" ht="16.149999999999999" customHeight="1" x14ac:dyDescent="0.15">
      <c r="A24" s="138">
        <v>27</v>
      </c>
      <c r="B24" s="128"/>
      <c r="C24" s="129"/>
      <c r="D24" s="321"/>
      <c r="E24" s="129"/>
      <c r="F24" s="130"/>
      <c r="G24" s="130"/>
      <c r="H24" s="130"/>
      <c r="I24" s="139">
        <f t="shared" si="0"/>
        <v>0</v>
      </c>
      <c r="J24" s="132"/>
    </row>
    <row r="25" spans="1:10" ht="16.149999999999999" customHeight="1" x14ac:dyDescent="0.15">
      <c r="A25" s="138">
        <v>28</v>
      </c>
      <c r="B25" s="128"/>
      <c r="C25" s="129"/>
      <c r="D25" s="321"/>
      <c r="E25" s="129"/>
      <c r="F25" s="130"/>
      <c r="G25" s="130"/>
      <c r="H25" s="130"/>
      <c r="I25" s="139">
        <f t="shared" si="0"/>
        <v>0</v>
      </c>
      <c r="J25" s="132"/>
    </row>
    <row r="26" spans="1:10" ht="16.149999999999999" customHeight="1" x14ac:dyDescent="0.15">
      <c r="A26" s="138">
        <v>29</v>
      </c>
      <c r="B26" s="128"/>
      <c r="C26" s="129"/>
      <c r="D26" s="321"/>
      <c r="E26" s="129"/>
      <c r="F26" s="130"/>
      <c r="G26" s="130"/>
      <c r="H26" s="130"/>
      <c r="I26" s="139">
        <f t="shared" si="0"/>
        <v>0</v>
      </c>
      <c r="J26" s="132"/>
    </row>
    <row r="27" spans="1:10" ht="16.149999999999999" customHeight="1" x14ac:dyDescent="0.15">
      <c r="A27" s="138">
        <v>30</v>
      </c>
      <c r="B27" s="128"/>
      <c r="C27" s="129"/>
      <c r="D27" s="321"/>
      <c r="E27" s="129"/>
      <c r="F27" s="130"/>
      <c r="G27" s="130"/>
      <c r="H27" s="130"/>
      <c r="I27" s="139">
        <f t="shared" si="0"/>
        <v>0</v>
      </c>
      <c r="J27" s="132"/>
    </row>
    <row r="28" spans="1:10" ht="16.149999999999999" customHeight="1" x14ac:dyDescent="0.15">
      <c r="A28" s="138">
        <v>31</v>
      </c>
      <c r="B28" s="128"/>
      <c r="C28" s="129"/>
      <c r="D28" s="321"/>
      <c r="E28" s="129"/>
      <c r="F28" s="130"/>
      <c r="G28" s="130"/>
      <c r="H28" s="130"/>
      <c r="I28" s="139">
        <f t="shared" si="0"/>
        <v>0</v>
      </c>
      <c r="J28" s="132"/>
    </row>
    <row r="29" spans="1:10" ht="16.149999999999999" customHeight="1" x14ac:dyDescent="0.15">
      <c r="A29" s="138">
        <v>32</v>
      </c>
      <c r="B29" s="128"/>
      <c r="C29" s="129"/>
      <c r="D29" s="321"/>
      <c r="E29" s="129"/>
      <c r="F29" s="130"/>
      <c r="G29" s="130"/>
      <c r="H29" s="130"/>
      <c r="I29" s="139">
        <f t="shared" si="0"/>
        <v>0</v>
      </c>
      <c r="J29" s="132"/>
    </row>
    <row r="30" spans="1:10" ht="16.149999999999999" customHeight="1" x14ac:dyDescent="0.15">
      <c r="A30" s="138">
        <v>33</v>
      </c>
      <c r="B30" s="128"/>
      <c r="C30" s="129"/>
      <c r="D30" s="321"/>
      <c r="E30" s="129"/>
      <c r="F30" s="130"/>
      <c r="G30" s="130"/>
      <c r="H30" s="130"/>
      <c r="I30" s="139">
        <f t="shared" si="0"/>
        <v>0</v>
      </c>
      <c r="J30" s="132"/>
    </row>
    <row r="31" spans="1:10" ht="16.149999999999999" customHeight="1" x14ac:dyDescent="0.15">
      <c r="A31" s="138">
        <v>34</v>
      </c>
      <c r="B31" s="128"/>
      <c r="C31" s="129"/>
      <c r="D31" s="321"/>
      <c r="E31" s="129"/>
      <c r="F31" s="130"/>
      <c r="G31" s="130"/>
      <c r="H31" s="130"/>
      <c r="I31" s="139">
        <f t="shared" si="0"/>
        <v>0</v>
      </c>
      <c r="J31" s="132"/>
    </row>
    <row r="32" spans="1:10" ht="16.149999999999999" customHeight="1" x14ac:dyDescent="0.15">
      <c r="A32" s="138">
        <v>35</v>
      </c>
      <c r="B32" s="128"/>
      <c r="C32" s="129"/>
      <c r="D32" s="321"/>
      <c r="E32" s="129"/>
      <c r="F32" s="130"/>
      <c r="G32" s="130"/>
      <c r="H32" s="130"/>
      <c r="I32" s="139">
        <f t="shared" si="0"/>
        <v>0</v>
      </c>
      <c r="J32" s="132"/>
    </row>
    <row r="33" spans="1:10" ht="16.149999999999999" customHeight="1" x14ac:dyDescent="0.15">
      <c r="A33" s="138">
        <v>36</v>
      </c>
      <c r="B33" s="128"/>
      <c r="C33" s="129"/>
      <c r="D33" s="321"/>
      <c r="E33" s="129"/>
      <c r="F33" s="130"/>
      <c r="G33" s="130"/>
      <c r="H33" s="130"/>
      <c r="I33" s="139">
        <f t="shared" si="0"/>
        <v>0</v>
      </c>
      <c r="J33" s="132"/>
    </row>
    <row r="34" spans="1:10" ht="16.149999999999999" customHeight="1" x14ac:dyDescent="0.15">
      <c r="A34" s="138">
        <v>37</v>
      </c>
      <c r="B34" s="128"/>
      <c r="C34" s="129"/>
      <c r="D34" s="321"/>
      <c r="E34" s="129"/>
      <c r="F34" s="130"/>
      <c r="G34" s="130"/>
      <c r="H34" s="130"/>
      <c r="I34" s="139">
        <f t="shared" si="0"/>
        <v>0</v>
      </c>
      <c r="J34" s="132"/>
    </row>
    <row r="35" spans="1:10" ht="16.149999999999999" customHeight="1" x14ac:dyDescent="0.15">
      <c r="A35" s="138">
        <v>38</v>
      </c>
      <c r="B35" s="128"/>
      <c r="C35" s="129"/>
      <c r="D35" s="321"/>
      <c r="E35" s="129"/>
      <c r="F35" s="130"/>
      <c r="G35" s="130"/>
      <c r="H35" s="130"/>
      <c r="I35" s="139">
        <f t="shared" si="0"/>
        <v>0</v>
      </c>
      <c r="J35" s="132"/>
    </row>
    <row r="36" spans="1:10" ht="16.149999999999999" customHeight="1" x14ac:dyDescent="0.15">
      <c r="A36" s="138">
        <v>39</v>
      </c>
      <c r="B36" s="128"/>
      <c r="C36" s="129"/>
      <c r="D36" s="321"/>
      <c r="E36" s="129"/>
      <c r="F36" s="130"/>
      <c r="G36" s="130"/>
      <c r="H36" s="130"/>
      <c r="I36" s="139">
        <f t="shared" si="0"/>
        <v>0</v>
      </c>
      <c r="J36" s="132"/>
    </row>
    <row r="37" spans="1:10" ht="16.149999999999999" customHeight="1" x14ac:dyDescent="0.15">
      <c r="A37" s="138">
        <v>40</v>
      </c>
      <c r="B37" s="128"/>
      <c r="C37" s="129"/>
      <c r="D37" s="321"/>
      <c r="E37" s="129"/>
      <c r="F37" s="130"/>
      <c r="G37" s="130"/>
      <c r="H37" s="130"/>
      <c r="I37" s="139">
        <f t="shared" si="0"/>
        <v>0</v>
      </c>
      <c r="J37" s="132"/>
    </row>
    <row r="38" spans="1:10" ht="16.149999999999999" customHeight="1" x14ac:dyDescent="0.15">
      <c r="A38" s="138">
        <v>41</v>
      </c>
      <c r="B38" s="128"/>
      <c r="C38" s="129"/>
      <c r="D38" s="321"/>
      <c r="E38" s="129"/>
      <c r="F38" s="130"/>
      <c r="G38" s="130"/>
      <c r="H38" s="130"/>
      <c r="I38" s="139">
        <f t="shared" si="0"/>
        <v>0</v>
      </c>
      <c r="J38" s="132"/>
    </row>
    <row r="39" spans="1:10" ht="16.149999999999999" customHeight="1" x14ac:dyDescent="0.15">
      <c r="A39" s="138">
        <v>42</v>
      </c>
      <c r="B39" s="128"/>
      <c r="C39" s="129"/>
      <c r="D39" s="321"/>
      <c r="E39" s="129"/>
      <c r="F39" s="130"/>
      <c r="G39" s="130"/>
      <c r="H39" s="130"/>
      <c r="I39" s="139">
        <f t="shared" si="0"/>
        <v>0</v>
      </c>
      <c r="J39" s="132"/>
    </row>
    <row r="40" spans="1:10" ht="16.149999999999999" customHeight="1" x14ac:dyDescent="0.15">
      <c r="A40" s="138">
        <v>43</v>
      </c>
      <c r="B40" s="128"/>
      <c r="C40" s="129"/>
      <c r="D40" s="321"/>
      <c r="E40" s="129"/>
      <c r="F40" s="130"/>
      <c r="G40" s="130"/>
      <c r="H40" s="130"/>
      <c r="I40" s="139">
        <f t="shared" si="0"/>
        <v>0</v>
      </c>
      <c r="J40" s="132"/>
    </row>
    <row r="41" spans="1:10" ht="16.149999999999999" customHeight="1" x14ac:dyDescent="0.15">
      <c r="A41" s="138">
        <v>44</v>
      </c>
      <c r="B41" s="128"/>
      <c r="C41" s="129"/>
      <c r="D41" s="321"/>
      <c r="E41" s="129"/>
      <c r="F41" s="130"/>
      <c r="G41" s="130"/>
      <c r="H41" s="130"/>
      <c r="I41" s="139">
        <f t="shared" si="0"/>
        <v>0</v>
      </c>
      <c r="J41" s="132"/>
    </row>
    <row r="42" spans="1:10" ht="16.149999999999999" customHeight="1" x14ac:dyDescent="0.15">
      <c r="A42" s="138">
        <v>45</v>
      </c>
      <c r="B42" s="128"/>
      <c r="C42" s="129"/>
      <c r="D42" s="321"/>
      <c r="E42" s="129"/>
      <c r="F42" s="130"/>
      <c r="G42" s="130"/>
      <c r="H42" s="130"/>
      <c r="I42" s="139">
        <f t="shared" si="0"/>
        <v>0</v>
      </c>
      <c r="J42" s="132"/>
    </row>
    <row r="43" spans="1:10" ht="16.149999999999999" customHeight="1" x14ac:dyDescent="0.15">
      <c r="A43" s="138">
        <v>46</v>
      </c>
      <c r="B43" s="128"/>
      <c r="C43" s="129"/>
      <c r="D43" s="321"/>
      <c r="E43" s="129"/>
      <c r="F43" s="130"/>
      <c r="G43" s="130"/>
      <c r="H43" s="130"/>
      <c r="I43" s="139">
        <f t="shared" si="0"/>
        <v>0</v>
      </c>
      <c r="J43" s="132"/>
    </row>
    <row r="44" spans="1:10" ht="16.149999999999999" customHeight="1" x14ac:dyDescent="0.15">
      <c r="A44" s="138">
        <v>47</v>
      </c>
      <c r="B44" s="128"/>
      <c r="C44" s="129"/>
      <c r="D44" s="321"/>
      <c r="E44" s="129"/>
      <c r="F44" s="130"/>
      <c r="G44" s="130"/>
      <c r="H44" s="130"/>
      <c r="I44" s="139">
        <f t="shared" si="0"/>
        <v>0</v>
      </c>
      <c r="J44" s="132"/>
    </row>
    <row r="45" spans="1:10" ht="16.149999999999999" customHeight="1" x14ac:dyDescent="0.15">
      <c r="A45" s="138">
        <v>48</v>
      </c>
      <c r="B45" s="128"/>
      <c r="C45" s="129"/>
      <c r="D45" s="321"/>
      <c r="E45" s="129"/>
      <c r="F45" s="130"/>
      <c r="G45" s="130"/>
      <c r="H45" s="130"/>
      <c r="I45" s="139">
        <f t="shared" si="0"/>
        <v>0</v>
      </c>
      <c r="J45" s="132"/>
    </row>
    <row r="46" spans="1:10" ht="16.149999999999999" customHeight="1" x14ac:dyDescent="0.15">
      <c r="A46" s="138">
        <v>49</v>
      </c>
      <c r="B46" s="128"/>
      <c r="C46" s="129"/>
      <c r="D46" s="321"/>
      <c r="E46" s="129"/>
      <c r="F46" s="130"/>
      <c r="G46" s="130"/>
      <c r="H46" s="130"/>
      <c r="I46" s="139">
        <f t="shared" si="0"/>
        <v>0</v>
      </c>
      <c r="J46" s="132"/>
    </row>
    <row r="47" spans="1:10" ht="16.149999999999999" customHeight="1" x14ac:dyDescent="0.15">
      <c r="A47" s="138">
        <v>50</v>
      </c>
      <c r="B47" s="128"/>
      <c r="C47" s="129"/>
      <c r="D47" s="321"/>
      <c r="E47" s="129"/>
      <c r="F47" s="130"/>
      <c r="G47" s="130"/>
      <c r="H47" s="130"/>
      <c r="I47" s="139">
        <f t="shared" si="0"/>
        <v>0</v>
      </c>
      <c r="J47" s="132"/>
    </row>
    <row r="48" spans="1:10" ht="16.149999999999999" customHeight="1" x14ac:dyDescent="0.15">
      <c r="A48" s="138">
        <v>51</v>
      </c>
      <c r="B48" s="128"/>
      <c r="C48" s="129"/>
      <c r="D48" s="321"/>
      <c r="E48" s="129"/>
      <c r="F48" s="130"/>
      <c r="G48" s="130"/>
      <c r="H48" s="130"/>
      <c r="I48" s="139">
        <f t="shared" si="0"/>
        <v>0</v>
      </c>
      <c r="J48" s="132"/>
    </row>
    <row r="49" spans="1:10" ht="16.149999999999999" customHeight="1" x14ac:dyDescent="0.15">
      <c r="A49" s="138">
        <v>52</v>
      </c>
      <c r="B49" s="128"/>
      <c r="C49" s="129"/>
      <c r="D49" s="321"/>
      <c r="E49" s="129"/>
      <c r="F49" s="130"/>
      <c r="G49" s="130"/>
      <c r="H49" s="130"/>
      <c r="I49" s="139">
        <f t="shared" si="0"/>
        <v>0</v>
      </c>
      <c r="J49" s="132"/>
    </row>
    <row r="50" spans="1:10" ht="16.149999999999999" customHeight="1" x14ac:dyDescent="0.15">
      <c r="A50" s="138">
        <v>53</v>
      </c>
      <c r="B50" s="128"/>
      <c r="C50" s="129"/>
      <c r="D50" s="321"/>
      <c r="E50" s="129"/>
      <c r="F50" s="130"/>
      <c r="G50" s="130"/>
      <c r="H50" s="130"/>
      <c r="I50" s="139">
        <f t="shared" si="0"/>
        <v>0</v>
      </c>
      <c r="J50" s="132"/>
    </row>
    <row r="51" spans="1:10" ht="16.149999999999999" customHeight="1" x14ac:dyDescent="0.15">
      <c r="A51" s="138">
        <v>54</v>
      </c>
      <c r="B51" s="128"/>
      <c r="C51" s="129"/>
      <c r="D51" s="321"/>
      <c r="E51" s="129"/>
      <c r="F51" s="130"/>
      <c r="G51" s="130"/>
      <c r="H51" s="130"/>
      <c r="I51" s="139">
        <f t="shared" si="0"/>
        <v>0</v>
      </c>
      <c r="J51" s="132"/>
    </row>
    <row r="52" spans="1:10" ht="16.149999999999999" customHeight="1" x14ac:dyDescent="0.15">
      <c r="A52" s="138">
        <v>55</v>
      </c>
      <c r="B52" s="128"/>
      <c r="C52" s="129"/>
      <c r="D52" s="321"/>
      <c r="E52" s="129"/>
      <c r="F52" s="130"/>
      <c r="G52" s="130"/>
      <c r="H52" s="130"/>
      <c r="I52" s="139">
        <f t="shared" si="0"/>
        <v>0</v>
      </c>
      <c r="J52" s="132"/>
    </row>
    <row r="53" spans="1:10" ht="16.149999999999999" customHeight="1" x14ac:dyDescent="0.15">
      <c r="A53" s="138">
        <v>56</v>
      </c>
      <c r="B53" s="128"/>
      <c r="C53" s="129"/>
      <c r="D53" s="321"/>
      <c r="E53" s="129"/>
      <c r="F53" s="130"/>
      <c r="G53" s="130"/>
      <c r="H53" s="130"/>
      <c r="I53" s="139">
        <f t="shared" si="0"/>
        <v>0</v>
      </c>
      <c r="J53" s="132"/>
    </row>
    <row r="54" spans="1:10" ht="16.149999999999999" customHeight="1" x14ac:dyDescent="0.15">
      <c r="A54" s="138">
        <v>57</v>
      </c>
      <c r="B54" s="128"/>
      <c r="C54" s="129"/>
      <c r="D54" s="321"/>
      <c r="E54" s="129"/>
      <c r="F54" s="130"/>
      <c r="G54" s="130"/>
      <c r="H54" s="130"/>
      <c r="I54" s="139">
        <f t="shared" si="0"/>
        <v>0</v>
      </c>
      <c r="J54" s="132"/>
    </row>
    <row r="55" spans="1:10" ht="16.149999999999999" customHeight="1" x14ac:dyDescent="0.15">
      <c r="A55" s="138">
        <v>58</v>
      </c>
      <c r="B55" s="128"/>
      <c r="C55" s="129"/>
      <c r="D55" s="321"/>
      <c r="E55" s="129"/>
      <c r="F55" s="130"/>
      <c r="G55" s="130"/>
      <c r="H55" s="130"/>
      <c r="I55" s="139">
        <f t="shared" si="0"/>
        <v>0</v>
      </c>
      <c r="J55" s="132"/>
    </row>
    <row r="56" spans="1:10" ht="16.149999999999999" customHeight="1" x14ac:dyDescent="0.15">
      <c r="A56" s="138">
        <v>59</v>
      </c>
      <c r="B56" s="128"/>
      <c r="C56" s="129"/>
      <c r="D56" s="321"/>
      <c r="E56" s="129"/>
      <c r="F56" s="130"/>
      <c r="G56" s="130"/>
      <c r="H56" s="130"/>
      <c r="I56" s="139">
        <f t="shared" si="0"/>
        <v>0</v>
      </c>
      <c r="J56" s="132"/>
    </row>
    <row r="57" spans="1:10" ht="16.149999999999999" customHeight="1" x14ac:dyDescent="0.15">
      <c r="A57" s="138">
        <v>60</v>
      </c>
      <c r="B57" s="128"/>
      <c r="C57" s="129"/>
      <c r="D57" s="321"/>
      <c r="E57" s="129"/>
      <c r="F57" s="130"/>
      <c r="G57" s="130"/>
      <c r="H57" s="130"/>
      <c r="I57" s="139">
        <f t="shared" si="0"/>
        <v>0</v>
      </c>
      <c r="J57" s="132"/>
    </row>
    <row r="58" spans="1:10" ht="16.149999999999999" customHeight="1" x14ac:dyDescent="0.15">
      <c r="A58" s="138">
        <v>61</v>
      </c>
      <c r="B58" s="128"/>
      <c r="C58" s="129"/>
      <c r="D58" s="321"/>
      <c r="E58" s="129"/>
      <c r="F58" s="130"/>
      <c r="G58" s="130"/>
      <c r="H58" s="130"/>
      <c r="I58" s="139">
        <f t="shared" si="0"/>
        <v>0</v>
      </c>
      <c r="J58" s="132"/>
    </row>
    <row r="59" spans="1:10" ht="16.149999999999999" customHeight="1" x14ac:dyDescent="0.15">
      <c r="A59" s="138">
        <v>62</v>
      </c>
      <c r="B59" s="128"/>
      <c r="C59" s="129"/>
      <c r="D59" s="321"/>
      <c r="E59" s="129"/>
      <c r="F59" s="130"/>
      <c r="G59" s="130"/>
      <c r="H59" s="130"/>
      <c r="I59" s="139">
        <f t="shared" si="0"/>
        <v>0</v>
      </c>
      <c r="J59" s="132"/>
    </row>
    <row r="60" spans="1:10" ht="16.149999999999999" customHeight="1" x14ac:dyDescent="0.15">
      <c r="A60" s="138">
        <v>63</v>
      </c>
      <c r="B60" s="128"/>
      <c r="C60" s="129"/>
      <c r="D60" s="321"/>
      <c r="E60" s="129"/>
      <c r="F60" s="130"/>
      <c r="G60" s="130"/>
      <c r="H60" s="130"/>
      <c r="I60" s="139">
        <f t="shared" si="0"/>
        <v>0</v>
      </c>
      <c r="J60" s="132"/>
    </row>
    <row r="61" spans="1:10" ht="16.149999999999999" customHeight="1" x14ac:dyDescent="0.15">
      <c r="A61" s="138">
        <v>64</v>
      </c>
      <c r="B61" s="128"/>
      <c r="C61" s="129"/>
      <c r="D61" s="321"/>
      <c r="E61" s="129"/>
      <c r="F61" s="130"/>
      <c r="G61" s="130"/>
      <c r="H61" s="130"/>
      <c r="I61" s="139">
        <f t="shared" si="0"/>
        <v>0</v>
      </c>
      <c r="J61" s="132"/>
    </row>
    <row r="62" spans="1:10" ht="16.149999999999999" customHeight="1" x14ac:dyDescent="0.15">
      <c r="A62" s="138">
        <v>65</v>
      </c>
      <c r="B62" s="128"/>
      <c r="C62" s="129"/>
      <c r="D62" s="321"/>
      <c r="E62" s="129"/>
      <c r="F62" s="130"/>
      <c r="G62" s="130"/>
      <c r="H62" s="130"/>
      <c r="I62" s="139">
        <f t="shared" si="0"/>
        <v>0</v>
      </c>
      <c r="J62" s="132"/>
    </row>
    <row r="63" spans="1:10" ht="16.149999999999999" customHeight="1" x14ac:dyDescent="0.15">
      <c r="A63" s="138">
        <v>66</v>
      </c>
      <c r="B63" s="128"/>
      <c r="C63" s="129"/>
      <c r="D63" s="321"/>
      <c r="E63" s="129"/>
      <c r="F63" s="130"/>
      <c r="G63" s="130"/>
      <c r="H63" s="130"/>
      <c r="I63" s="139">
        <f t="shared" si="0"/>
        <v>0</v>
      </c>
      <c r="J63" s="132"/>
    </row>
    <row r="64" spans="1:10" ht="16.149999999999999" customHeight="1" x14ac:dyDescent="0.15">
      <c r="A64" s="138">
        <v>67</v>
      </c>
      <c r="B64" s="128"/>
      <c r="C64" s="129"/>
      <c r="D64" s="321"/>
      <c r="E64" s="129"/>
      <c r="F64" s="130"/>
      <c r="G64" s="130"/>
      <c r="H64" s="130"/>
      <c r="I64" s="139">
        <f t="shared" si="0"/>
        <v>0</v>
      </c>
      <c r="J64" s="132"/>
    </row>
    <row r="65" spans="1:10" ht="16.149999999999999" customHeight="1" x14ac:dyDescent="0.15">
      <c r="A65" s="138">
        <v>68</v>
      </c>
      <c r="B65" s="128"/>
      <c r="C65" s="129"/>
      <c r="D65" s="321"/>
      <c r="E65" s="129"/>
      <c r="F65" s="130"/>
      <c r="G65" s="130"/>
      <c r="H65" s="130"/>
      <c r="I65" s="139">
        <f t="shared" si="0"/>
        <v>0</v>
      </c>
      <c r="J65" s="132"/>
    </row>
    <row r="66" spans="1:10" ht="16.149999999999999" customHeight="1" x14ac:dyDescent="0.15">
      <c r="A66" s="138">
        <v>69</v>
      </c>
      <c r="B66" s="128"/>
      <c r="C66" s="129"/>
      <c r="D66" s="321"/>
      <c r="E66" s="129"/>
      <c r="F66" s="130"/>
      <c r="G66" s="130"/>
      <c r="H66" s="130"/>
      <c r="I66" s="139">
        <f t="shared" si="0"/>
        <v>0</v>
      </c>
      <c r="J66" s="132"/>
    </row>
    <row r="67" spans="1:10" ht="16.149999999999999" customHeight="1" x14ac:dyDescent="0.15">
      <c r="A67" s="138">
        <v>70</v>
      </c>
      <c r="B67" s="128"/>
      <c r="C67" s="129"/>
      <c r="D67" s="321"/>
      <c r="E67" s="129"/>
      <c r="F67" s="130"/>
      <c r="G67" s="130"/>
      <c r="H67" s="130"/>
      <c r="I67" s="139">
        <f t="shared" si="0"/>
        <v>0</v>
      </c>
      <c r="J67" s="132"/>
    </row>
    <row r="68" spans="1:10" ht="16.149999999999999" customHeight="1" x14ac:dyDescent="0.15">
      <c r="A68" s="138">
        <v>71</v>
      </c>
      <c r="B68" s="128"/>
      <c r="C68" s="129"/>
      <c r="D68" s="321"/>
      <c r="E68" s="129"/>
      <c r="F68" s="130"/>
      <c r="G68" s="130"/>
      <c r="H68" s="130"/>
      <c r="I68" s="139">
        <f t="shared" ref="I68:I97" si="1">ROUND(F68*G68*H68/1000000,3)</f>
        <v>0</v>
      </c>
      <c r="J68" s="132"/>
    </row>
    <row r="69" spans="1:10" ht="16.149999999999999" customHeight="1" x14ac:dyDescent="0.15">
      <c r="A69" s="138">
        <v>72</v>
      </c>
      <c r="B69" s="128"/>
      <c r="C69" s="129"/>
      <c r="D69" s="321"/>
      <c r="E69" s="129"/>
      <c r="F69" s="130"/>
      <c r="G69" s="130"/>
      <c r="H69" s="130"/>
      <c r="I69" s="139">
        <f t="shared" si="1"/>
        <v>0</v>
      </c>
      <c r="J69" s="132"/>
    </row>
    <row r="70" spans="1:10" ht="16.149999999999999" customHeight="1" x14ac:dyDescent="0.15">
      <c r="A70" s="138">
        <v>73</v>
      </c>
      <c r="B70" s="128"/>
      <c r="C70" s="129"/>
      <c r="D70" s="321"/>
      <c r="E70" s="129"/>
      <c r="F70" s="130"/>
      <c r="G70" s="130"/>
      <c r="H70" s="130"/>
      <c r="I70" s="139">
        <f t="shared" si="1"/>
        <v>0</v>
      </c>
      <c r="J70" s="132"/>
    </row>
    <row r="71" spans="1:10" ht="16.149999999999999" customHeight="1" x14ac:dyDescent="0.15">
      <c r="A71" s="138">
        <v>74</v>
      </c>
      <c r="B71" s="128"/>
      <c r="C71" s="129"/>
      <c r="D71" s="321"/>
      <c r="E71" s="129"/>
      <c r="F71" s="130"/>
      <c r="G71" s="130"/>
      <c r="H71" s="130"/>
      <c r="I71" s="139">
        <f t="shared" si="1"/>
        <v>0</v>
      </c>
      <c r="J71" s="132"/>
    </row>
    <row r="72" spans="1:10" ht="16.149999999999999" customHeight="1" x14ac:dyDescent="0.15">
      <c r="A72" s="138">
        <v>75</v>
      </c>
      <c r="B72" s="128"/>
      <c r="C72" s="129"/>
      <c r="D72" s="321"/>
      <c r="E72" s="129"/>
      <c r="F72" s="130"/>
      <c r="G72" s="130"/>
      <c r="H72" s="130"/>
      <c r="I72" s="139">
        <f t="shared" si="1"/>
        <v>0</v>
      </c>
      <c r="J72" s="132"/>
    </row>
    <row r="73" spans="1:10" ht="16.149999999999999" customHeight="1" x14ac:dyDescent="0.15">
      <c r="A73" s="138">
        <v>76</v>
      </c>
      <c r="B73" s="128"/>
      <c r="C73" s="129"/>
      <c r="D73" s="321"/>
      <c r="E73" s="129"/>
      <c r="F73" s="130"/>
      <c r="G73" s="130"/>
      <c r="H73" s="130"/>
      <c r="I73" s="139">
        <f t="shared" si="1"/>
        <v>0</v>
      </c>
      <c r="J73" s="132"/>
    </row>
    <row r="74" spans="1:10" ht="16.149999999999999" customHeight="1" x14ac:dyDescent="0.15">
      <c r="A74" s="138">
        <v>77</v>
      </c>
      <c r="B74" s="128"/>
      <c r="C74" s="129"/>
      <c r="D74" s="321"/>
      <c r="E74" s="129"/>
      <c r="F74" s="130"/>
      <c r="G74" s="130"/>
      <c r="H74" s="130"/>
      <c r="I74" s="139">
        <f t="shared" si="1"/>
        <v>0</v>
      </c>
      <c r="J74" s="132"/>
    </row>
    <row r="75" spans="1:10" ht="16.149999999999999" customHeight="1" x14ac:dyDescent="0.15">
      <c r="A75" s="138">
        <v>78</v>
      </c>
      <c r="B75" s="128"/>
      <c r="C75" s="129"/>
      <c r="D75" s="321"/>
      <c r="E75" s="129"/>
      <c r="F75" s="130"/>
      <c r="G75" s="130"/>
      <c r="H75" s="130"/>
      <c r="I75" s="139">
        <f t="shared" si="1"/>
        <v>0</v>
      </c>
      <c r="J75" s="132"/>
    </row>
    <row r="76" spans="1:10" ht="16.149999999999999" customHeight="1" x14ac:dyDescent="0.15">
      <c r="A76" s="138">
        <v>79</v>
      </c>
      <c r="B76" s="128"/>
      <c r="C76" s="129"/>
      <c r="D76" s="321"/>
      <c r="E76" s="129"/>
      <c r="F76" s="130"/>
      <c r="G76" s="130"/>
      <c r="H76" s="130"/>
      <c r="I76" s="139">
        <f t="shared" si="1"/>
        <v>0</v>
      </c>
      <c r="J76" s="132"/>
    </row>
    <row r="77" spans="1:10" ht="16.149999999999999" customHeight="1" x14ac:dyDescent="0.15">
      <c r="A77" s="138">
        <v>80</v>
      </c>
      <c r="B77" s="128"/>
      <c r="C77" s="129"/>
      <c r="D77" s="321"/>
      <c r="E77" s="129"/>
      <c r="F77" s="130"/>
      <c r="G77" s="130"/>
      <c r="H77" s="130"/>
      <c r="I77" s="139">
        <f t="shared" si="1"/>
        <v>0</v>
      </c>
      <c r="J77" s="132"/>
    </row>
    <row r="78" spans="1:10" ht="16.149999999999999" customHeight="1" x14ac:dyDescent="0.15">
      <c r="A78" s="138">
        <v>81</v>
      </c>
      <c r="B78" s="128"/>
      <c r="C78" s="129"/>
      <c r="D78" s="321"/>
      <c r="E78" s="129"/>
      <c r="F78" s="130"/>
      <c r="G78" s="130"/>
      <c r="H78" s="130"/>
      <c r="I78" s="139">
        <f t="shared" si="1"/>
        <v>0</v>
      </c>
      <c r="J78" s="132"/>
    </row>
    <row r="79" spans="1:10" ht="16.149999999999999" customHeight="1" x14ac:dyDescent="0.15">
      <c r="A79" s="138">
        <v>82</v>
      </c>
      <c r="B79" s="128"/>
      <c r="C79" s="129"/>
      <c r="D79" s="321"/>
      <c r="E79" s="129"/>
      <c r="F79" s="130"/>
      <c r="G79" s="130"/>
      <c r="H79" s="130"/>
      <c r="I79" s="139">
        <f t="shared" si="1"/>
        <v>0</v>
      </c>
      <c r="J79" s="132"/>
    </row>
    <row r="80" spans="1:10" ht="16.149999999999999" customHeight="1" x14ac:dyDescent="0.15">
      <c r="A80" s="138">
        <v>83</v>
      </c>
      <c r="B80" s="128"/>
      <c r="C80" s="129"/>
      <c r="D80" s="321"/>
      <c r="E80" s="129"/>
      <c r="F80" s="130"/>
      <c r="G80" s="130"/>
      <c r="H80" s="130"/>
      <c r="I80" s="139">
        <f t="shared" si="1"/>
        <v>0</v>
      </c>
      <c r="J80" s="132"/>
    </row>
    <row r="81" spans="1:10" ht="16.149999999999999" customHeight="1" x14ac:dyDescent="0.15">
      <c r="A81" s="138">
        <v>84</v>
      </c>
      <c r="B81" s="128"/>
      <c r="C81" s="129"/>
      <c r="D81" s="321"/>
      <c r="E81" s="129"/>
      <c r="F81" s="130"/>
      <c r="G81" s="130"/>
      <c r="H81" s="130"/>
      <c r="I81" s="139">
        <f t="shared" si="1"/>
        <v>0</v>
      </c>
      <c r="J81" s="132"/>
    </row>
    <row r="82" spans="1:10" ht="16.149999999999999" customHeight="1" x14ac:dyDescent="0.15">
      <c r="A82" s="138">
        <v>85</v>
      </c>
      <c r="B82" s="128"/>
      <c r="C82" s="129"/>
      <c r="D82" s="321"/>
      <c r="E82" s="129"/>
      <c r="F82" s="130"/>
      <c r="G82" s="130"/>
      <c r="H82" s="130"/>
      <c r="I82" s="139">
        <f t="shared" si="1"/>
        <v>0</v>
      </c>
      <c r="J82" s="132"/>
    </row>
    <row r="83" spans="1:10" ht="16.149999999999999" customHeight="1" x14ac:dyDescent="0.15">
      <c r="A83" s="138">
        <v>86</v>
      </c>
      <c r="B83" s="128"/>
      <c r="C83" s="129"/>
      <c r="D83" s="321"/>
      <c r="E83" s="129"/>
      <c r="F83" s="130"/>
      <c r="G83" s="130"/>
      <c r="H83" s="130"/>
      <c r="I83" s="139">
        <f t="shared" si="1"/>
        <v>0</v>
      </c>
      <c r="J83" s="132"/>
    </row>
    <row r="84" spans="1:10" ht="16.149999999999999" customHeight="1" x14ac:dyDescent="0.15">
      <c r="A84" s="138">
        <v>87</v>
      </c>
      <c r="B84" s="128"/>
      <c r="C84" s="129"/>
      <c r="D84" s="321"/>
      <c r="E84" s="129"/>
      <c r="F84" s="130"/>
      <c r="G84" s="130"/>
      <c r="H84" s="130"/>
      <c r="I84" s="139">
        <f t="shared" si="1"/>
        <v>0</v>
      </c>
      <c r="J84" s="132"/>
    </row>
    <row r="85" spans="1:10" ht="16.149999999999999" customHeight="1" x14ac:dyDescent="0.15">
      <c r="A85" s="138">
        <v>88</v>
      </c>
      <c r="B85" s="128"/>
      <c r="C85" s="129"/>
      <c r="D85" s="321"/>
      <c r="E85" s="129"/>
      <c r="F85" s="130"/>
      <c r="G85" s="130"/>
      <c r="H85" s="130"/>
      <c r="I85" s="139">
        <f t="shared" si="1"/>
        <v>0</v>
      </c>
      <c r="J85" s="132"/>
    </row>
    <row r="86" spans="1:10" ht="16.149999999999999" customHeight="1" x14ac:dyDescent="0.15">
      <c r="A86" s="138">
        <v>89</v>
      </c>
      <c r="B86" s="128"/>
      <c r="C86" s="129"/>
      <c r="D86" s="321"/>
      <c r="E86" s="129"/>
      <c r="F86" s="130"/>
      <c r="G86" s="130"/>
      <c r="H86" s="130"/>
      <c r="I86" s="139">
        <f t="shared" si="1"/>
        <v>0</v>
      </c>
      <c r="J86" s="132"/>
    </row>
    <row r="87" spans="1:10" ht="16.149999999999999" customHeight="1" x14ac:dyDescent="0.15">
      <c r="A87" s="138">
        <v>90</v>
      </c>
      <c r="B87" s="128"/>
      <c r="C87" s="129"/>
      <c r="D87" s="321"/>
      <c r="E87" s="129"/>
      <c r="F87" s="130"/>
      <c r="G87" s="130"/>
      <c r="H87" s="130"/>
      <c r="I87" s="139">
        <f t="shared" si="1"/>
        <v>0</v>
      </c>
      <c r="J87" s="132"/>
    </row>
    <row r="88" spans="1:10" ht="16.149999999999999" customHeight="1" x14ac:dyDescent="0.15">
      <c r="A88" s="138">
        <v>91</v>
      </c>
      <c r="B88" s="128"/>
      <c r="C88" s="129"/>
      <c r="D88" s="321"/>
      <c r="E88" s="129"/>
      <c r="F88" s="130"/>
      <c r="G88" s="130"/>
      <c r="H88" s="130"/>
      <c r="I88" s="139">
        <f t="shared" si="1"/>
        <v>0</v>
      </c>
      <c r="J88" s="132"/>
    </row>
    <row r="89" spans="1:10" ht="16.149999999999999" customHeight="1" x14ac:dyDescent="0.15">
      <c r="A89" s="138">
        <v>92</v>
      </c>
      <c r="B89" s="128"/>
      <c r="C89" s="129"/>
      <c r="D89" s="321"/>
      <c r="E89" s="129"/>
      <c r="F89" s="130"/>
      <c r="G89" s="130"/>
      <c r="H89" s="130"/>
      <c r="I89" s="139">
        <f t="shared" si="1"/>
        <v>0</v>
      </c>
      <c r="J89" s="132"/>
    </row>
    <row r="90" spans="1:10" ht="16.149999999999999" customHeight="1" x14ac:dyDescent="0.15">
      <c r="A90" s="138">
        <v>93</v>
      </c>
      <c r="B90" s="128"/>
      <c r="C90" s="129"/>
      <c r="D90" s="321"/>
      <c r="E90" s="129"/>
      <c r="F90" s="130"/>
      <c r="G90" s="130"/>
      <c r="H90" s="130"/>
      <c r="I90" s="139">
        <f t="shared" si="1"/>
        <v>0</v>
      </c>
      <c r="J90" s="132"/>
    </row>
    <row r="91" spans="1:10" ht="16.149999999999999" customHeight="1" x14ac:dyDescent="0.15">
      <c r="A91" s="138">
        <v>94</v>
      </c>
      <c r="B91" s="128"/>
      <c r="C91" s="129"/>
      <c r="D91" s="321"/>
      <c r="E91" s="129"/>
      <c r="F91" s="130"/>
      <c r="G91" s="130"/>
      <c r="H91" s="130"/>
      <c r="I91" s="139">
        <f t="shared" si="1"/>
        <v>0</v>
      </c>
      <c r="J91" s="132"/>
    </row>
    <row r="92" spans="1:10" ht="16.149999999999999" customHeight="1" x14ac:dyDescent="0.15">
      <c r="A92" s="138">
        <v>95</v>
      </c>
      <c r="B92" s="128"/>
      <c r="C92" s="129"/>
      <c r="D92" s="321"/>
      <c r="E92" s="129"/>
      <c r="F92" s="130"/>
      <c r="G92" s="130"/>
      <c r="H92" s="130"/>
      <c r="I92" s="139">
        <f t="shared" si="1"/>
        <v>0</v>
      </c>
      <c r="J92" s="132"/>
    </row>
    <row r="93" spans="1:10" ht="16.149999999999999" customHeight="1" x14ac:dyDescent="0.15">
      <c r="A93" s="138">
        <v>96</v>
      </c>
      <c r="B93" s="128"/>
      <c r="C93" s="129"/>
      <c r="D93" s="321"/>
      <c r="E93" s="129"/>
      <c r="F93" s="130"/>
      <c r="G93" s="130"/>
      <c r="H93" s="130"/>
      <c r="I93" s="139">
        <f t="shared" si="1"/>
        <v>0</v>
      </c>
      <c r="J93" s="132"/>
    </row>
    <row r="94" spans="1:10" ht="16.149999999999999" customHeight="1" x14ac:dyDescent="0.15">
      <c r="A94" s="138">
        <v>97</v>
      </c>
      <c r="B94" s="128"/>
      <c r="C94" s="129"/>
      <c r="D94" s="321"/>
      <c r="E94" s="129"/>
      <c r="F94" s="130"/>
      <c r="G94" s="130"/>
      <c r="H94" s="130"/>
      <c r="I94" s="139">
        <f t="shared" si="1"/>
        <v>0</v>
      </c>
      <c r="J94" s="132"/>
    </row>
    <row r="95" spans="1:10" ht="16.149999999999999" customHeight="1" x14ac:dyDescent="0.15">
      <c r="A95" s="138">
        <v>98</v>
      </c>
      <c r="B95" s="128"/>
      <c r="C95" s="129"/>
      <c r="D95" s="321"/>
      <c r="E95" s="129"/>
      <c r="F95" s="130"/>
      <c r="G95" s="130"/>
      <c r="H95" s="130"/>
      <c r="I95" s="139">
        <f t="shared" si="1"/>
        <v>0</v>
      </c>
      <c r="J95" s="132"/>
    </row>
    <row r="96" spans="1:10" ht="16.149999999999999" customHeight="1" x14ac:dyDescent="0.15">
      <c r="A96" s="138">
        <v>99</v>
      </c>
      <c r="B96" s="128"/>
      <c r="C96" s="129"/>
      <c r="D96" s="321"/>
      <c r="E96" s="129"/>
      <c r="F96" s="130"/>
      <c r="G96" s="130"/>
      <c r="H96" s="130"/>
      <c r="I96" s="139">
        <f t="shared" si="1"/>
        <v>0</v>
      </c>
      <c r="J96" s="132"/>
    </row>
    <row r="97" spans="1:10" ht="16.149999999999999" customHeight="1" x14ac:dyDescent="0.15">
      <c r="A97" s="138">
        <v>100</v>
      </c>
      <c r="B97" s="128"/>
      <c r="C97" s="129"/>
      <c r="D97" s="321"/>
      <c r="E97" s="129"/>
      <c r="F97" s="130"/>
      <c r="G97" s="130"/>
      <c r="H97" s="130"/>
      <c r="I97" s="139">
        <f t="shared" si="1"/>
        <v>0</v>
      </c>
      <c r="J97" s="132"/>
    </row>
  </sheetData>
  <sheetProtection algorithmName="SHA-512" hashValue="aWYItfH0CSaqE2XNv/oL8Q1Hsp64o1Jg1BW/J9oTNh7sawfXxShOt2p1Fz1F6Dt58uoSO+j5tiJ+lKUorSEXRA==" saltValue="2/ECbFSMxN9CDpRJG27fcg==" spinCount="100000" sheet="1" objects="1" scenarios="1"/>
  <mergeCells count="1">
    <mergeCell ref="F1:H1"/>
  </mergeCells>
  <phoneticPr fontId="2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943C-0D6F-4B71-8AAF-C28DAA1ECFA6}">
  <sheetPr codeName="Sheet6"/>
  <dimension ref="A1:BN169"/>
  <sheetViews>
    <sheetView view="pageBreakPreview" zoomScale="115" zoomScaleNormal="130" zoomScaleSheetLayoutView="115" workbookViewId="0">
      <selection activeCell="AQ72" sqref="AQ72:AY72"/>
    </sheetView>
  </sheetViews>
  <sheetFormatPr defaultRowHeight="13.5" x14ac:dyDescent="0.15"/>
  <cols>
    <col min="1" max="32" width="1.375" style="85" customWidth="1"/>
    <col min="33" max="33" width="1.25" style="85" customWidth="1"/>
    <col min="34" max="34" width="0.625" style="85" customWidth="1"/>
    <col min="35" max="41" width="1.625" style="85" customWidth="1"/>
    <col min="42" max="42" width="3" style="85" customWidth="1"/>
    <col min="43" max="53" width="1.625" style="85" customWidth="1"/>
    <col min="54" max="54" width="2" style="85" customWidth="1"/>
    <col min="55" max="61" width="1.625" style="85" customWidth="1"/>
    <col min="62" max="62" width="4.5" style="85" customWidth="1"/>
    <col min="63" max="130" width="1.625" style="85" customWidth="1"/>
    <col min="131" max="16384" width="9" style="85"/>
  </cols>
  <sheetData>
    <row r="1" spans="1:61" ht="10.5" customHeight="1" x14ac:dyDescent="0.15">
      <c r="A1" s="84"/>
      <c r="AP1" s="116"/>
      <c r="AQ1" s="116"/>
      <c r="AR1" s="116"/>
      <c r="AS1" s="116"/>
      <c r="AT1" s="116"/>
      <c r="AU1" s="116"/>
      <c r="AV1" s="116"/>
      <c r="AW1" s="116"/>
      <c r="AX1" s="86"/>
      <c r="AY1" s="116"/>
      <c r="AZ1" s="87"/>
      <c r="BA1" s="87"/>
      <c r="BB1" s="116"/>
      <c r="BC1" s="88"/>
      <c r="BD1" s="278">
        <f>入力!BD1</f>
        <v>0</v>
      </c>
      <c r="BE1" s="278"/>
      <c r="BF1" s="278"/>
      <c r="BG1" s="278"/>
      <c r="BH1" s="278"/>
    </row>
    <row r="2" spans="1:61" ht="10.5" customHeight="1" x14ac:dyDescent="0.15">
      <c r="A2" s="279">
        <f>入力!A2</f>
        <v>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89"/>
      <c r="AH2" s="90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87"/>
      <c r="BA2" s="280">
        <f>入力!BA2</f>
        <v>0</v>
      </c>
      <c r="BB2" s="280"/>
      <c r="BC2" s="280"/>
      <c r="BD2" s="280"/>
      <c r="BE2" s="280"/>
      <c r="BF2" s="280"/>
      <c r="BG2" s="280"/>
      <c r="BH2" s="280"/>
      <c r="BI2" s="92"/>
    </row>
    <row r="3" spans="1:61" ht="10.5" customHeight="1" x14ac:dyDescent="0.15">
      <c r="A3" s="279">
        <f>入力!A3</f>
        <v>0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89"/>
      <c r="AH3" s="90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87"/>
      <c r="AY3" s="87"/>
      <c r="AZ3" s="93">
        <f>入力!AZ3</f>
        <v>0</v>
      </c>
      <c r="BA3" s="280"/>
      <c r="BB3" s="280"/>
      <c r="BC3" s="280"/>
      <c r="BD3" s="280"/>
      <c r="BE3" s="280"/>
      <c r="BF3" s="280"/>
      <c r="BG3" s="280"/>
      <c r="BH3" s="280"/>
    </row>
    <row r="4" spans="1:61" ht="10.5" customHeight="1" x14ac:dyDescent="0.15">
      <c r="A4" s="279">
        <f>入力!A4</f>
        <v>0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118"/>
      <c r="AH4" s="90"/>
      <c r="AI4" s="94"/>
      <c r="AJ4" s="94"/>
      <c r="AK4" s="94"/>
      <c r="AL4" s="94"/>
      <c r="AM4" s="95"/>
      <c r="AN4" s="86"/>
      <c r="AO4" s="86"/>
      <c r="AP4" s="86"/>
      <c r="AQ4" s="86"/>
      <c r="AR4" s="86"/>
      <c r="AS4" s="86"/>
      <c r="AT4" s="86"/>
      <c r="AU4" s="86"/>
      <c r="AV4" s="86"/>
      <c r="AW4" s="94"/>
      <c r="AX4" s="94"/>
      <c r="AY4" s="94"/>
      <c r="AZ4" s="86"/>
      <c r="BA4" s="96">
        <f>入力!BA4</f>
        <v>0</v>
      </c>
      <c r="BB4" s="96"/>
      <c r="BC4" s="96"/>
      <c r="BD4" s="96"/>
      <c r="BE4" s="96"/>
      <c r="BF4" s="96"/>
      <c r="BG4" s="96"/>
      <c r="BH4" s="96"/>
    </row>
    <row r="5" spans="1:61" ht="10.5" customHeight="1" x14ac:dyDescent="0.15">
      <c r="A5" s="279">
        <f>入力!A5</f>
        <v>0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89"/>
      <c r="AH5" s="113"/>
      <c r="AI5" s="94"/>
      <c r="AJ5" s="94"/>
      <c r="AK5" s="94"/>
      <c r="AL5" s="94"/>
      <c r="AM5" s="95"/>
      <c r="AN5" s="86"/>
      <c r="AO5" s="86"/>
      <c r="AP5" s="86"/>
      <c r="AQ5" s="86"/>
      <c r="AR5" s="86"/>
      <c r="AS5" s="86"/>
      <c r="AT5" s="86"/>
      <c r="AU5" s="86"/>
      <c r="AW5" s="94"/>
      <c r="AX5" s="94"/>
      <c r="AY5" s="94"/>
      <c r="AZ5" s="86"/>
      <c r="BA5" s="281">
        <f>入力!BA5</f>
        <v>0</v>
      </c>
      <c r="BB5" s="281"/>
      <c r="BC5" s="281"/>
      <c r="BD5" s="281"/>
      <c r="BE5" s="281"/>
      <c r="BF5" s="281"/>
      <c r="BG5" s="281"/>
      <c r="BH5" s="281"/>
    </row>
    <row r="6" spans="1:61" ht="10.5" customHeight="1" x14ac:dyDescent="0.15">
      <c r="A6" s="279">
        <f>入力!A6</f>
        <v>0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89"/>
      <c r="AH6" s="90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</row>
    <row r="7" spans="1:61" ht="9.75" customHeight="1" x14ac:dyDescent="0.15">
      <c r="A7" s="279">
        <f>入力!A7</f>
        <v>0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118"/>
      <c r="AH7" s="90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</row>
    <row r="8" spans="1:61" ht="16.5" customHeight="1" x14ac:dyDescent="0.15">
      <c r="A8" s="98"/>
      <c r="E8" s="84"/>
      <c r="F8" s="84"/>
      <c r="G8" s="84"/>
      <c r="H8" s="84"/>
      <c r="I8" s="84"/>
      <c r="J8" s="84"/>
      <c r="K8" s="84"/>
      <c r="L8" s="99"/>
      <c r="M8" s="84"/>
      <c r="N8" s="84"/>
      <c r="O8" s="84"/>
      <c r="P8" s="84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</row>
    <row r="9" spans="1:61" ht="10.5" customHeight="1" x14ac:dyDescent="0.15">
      <c r="A9" s="279">
        <f>入力!A9</f>
        <v>0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89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</row>
    <row r="10" spans="1:61" ht="10.5" customHeight="1" x14ac:dyDescent="0.15">
      <c r="A10" s="279">
        <f>入力!A10</f>
        <v>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89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</row>
    <row r="11" spans="1:61" ht="10.5" customHeight="1" x14ac:dyDescent="0.15">
      <c r="A11" s="279">
        <f>入力!A11</f>
        <v>0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89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</row>
    <row r="12" spans="1:61" ht="10.5" customHeight="1" x14ac:dyDescent="0.15">
      <c r="A12" s="279">
        <f>入力!A12</f>
        <v>0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89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</row>
    <row r="13" spans="1:61" ht="10.5" customHeight="1" x14ac:dyDescent="0.15">
      <c r="A13" s="279">
        <f>入力!A13</f>
        <v>0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89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</row>
    <row r="14" spans="1:61" ht="9.75" customHeight="1" x14ac:dyDescent="0.15">
      <c r="A14" s="279">
        <f>入力!A14</f>
        <v>0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118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</row>
    <row r="15" spans="1:61" ht="16.5" customHeight="1" x14ac:dyDescent="0.15">
      <c r="A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</row>
    <row r="16" spans="1:61" ht="10.5" customHeight="1" x14ac:dyDescent="0.15">
      <c r="A16" s="279">
        <f>入力!A16</f>
        <v>0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89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</row>
    <row r="17" spans="1:62" ht="10.5" customHeight="1" x14ac:dyDescent="0.15">
      <c r="A17" s="279">
        <f>入力!A17</f>
        <v>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89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</row>
    <row r="18" spans="1:62" ht="10.5" customHeight="1" x14ac:dyDescent="0.15">
      <c r="A18" s="279">
        <f>入力!A18</f>
        <v>0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89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</row>
    <row r="19" spans="1:62" ht="10.5" customHeight="1" x14ac:dyDescent="0.15">
      <c r="A19" s="279">
        <f>入力!A19</f>
        <v>0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89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</row>
    <row r="20" spans="1:62" ht="10.5" customHeight="1" x14ac:dyDescent="0.15">
      <c r="A20" s="279">
        <f>入力!A20</f>
        <v>0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118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</row>
    <row r="21" spans="1:62" ht="10.5" customHeight="1" x14ac:dyDescent="0.15">
      <c r="A21" s="279">
        <f>入力!A21</f>
        <v>0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118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</row>
    <row r="22" spans="1:62" ht="10.5" customHeight="1" x14ac:dyDescent="0.15">
      <c r="A22" s="279">
        <f>入力!A22</f>
        <v>0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118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</row>
    <row r="23" spans="1:62" ht="10.5" customHeight="1" x14ac:dyDescent="0.1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18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</row>
    <row r="24" spans="1:62" ht="10.5" customHeight="1" x14ac:dyDescent="0.1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18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</row>
    <row r="25" spans="1:62" ht="10.5" customHeight="1" x14ac:dyDescent="0.15">
      <c r="A25" s="84"/>
      <c r="E25" s="84"/>
      <c r="F25" s="84"/>
      <c r="G25" s="86"/>
      <c r="H25" s="86"/>
      <c r="I25" s="84"/>
      <c r="J25" s="84"/>
      <c r="K25" s="84"/>
      <c r="L25" s="84"/>
      <c r="M25" s="84"/>
      <c r="N25" s="84"/>
      <c r="O25" s="84"/>
      <c r="P25" s="86"/>
      <c r="Q25" s="86"/>
      <c r="R25" s="86"/>
      <c r="U25" s="86"/>
      <c r="V25" s="84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</row>
    <row r="26" spans="1:62" ht="12" customHeight="1" x14ac:dyDescent="0.15">
      <c r="A26" s="277">
        <f>入力!A26</f>
        <v>0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82">
        <f>入力!T26</f>
        <v>0</v>
      </c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</row>
    <row r="27" spans="1:62" ht="10.5" customHeight="1" x14ac:dyDescent="0.15">
      <c r="A27" s="98"/>
      <c r="E27" s="84"/>
      <c r="F27" s="84"/>
      <c r="G27" s="86"/>
      <c r="H27" s="86"/>
      <c r="I27" s="84"/>
      <c r="J27" s="84"/>
      <c r="K27" s="84"/>
      <c r="L27" s="84"/>
      <c r="M27" s="84"/>
      <c r="N27" s="84"/>
      <c r="O27" s="84"/>
      <c r="P27" s="86"/>
      <c r="Q27" s="86"/>
      <c r="R27" s="86"/>
      <c r="T27" s="84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</row>
    <row r="28" spans="1:62" ht="14.25" customHeight="1" x14ac:dyDescent="0.15">
      <c r="A28" s="277">
        <f>入力!A28</f>
        <v>0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83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277">
        <f>入力!AY28</f>
        <v>0</v>
      </c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</row>
    <row r="29" spans="1:62" ht="9.6" customHeight="1" x14ac:dyDescent="0.15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7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</row>
    <row r="30" spans="1:62" ht="9.6" customHeight="1" x14ac:dyDescent="0.1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7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</row>
    <row r="31" spans="1:62" ht="8.65" customHeight="1" x14ac:dyDescent="0.15">
      <c r="D31" s="84"/>
      <c r="E31" s="84"/>
      <c r="F31" s="84"/>
      <c r="G31" s="86"/>
      <c r="H31" s="86"/>
      <c r="I31" s="84"/>
      <c r="J31" s="86"/>
      <c r="K31" s="86"/>
      <c r="L31" s="84"/>
      <c r="M31" s="86"/>
      <c r="N31" s="86"/>
      <c r="O31" s="86"/>
      <c r="P31" s="86"/>
      <c r="Q31" s="86"/>
      <c r="R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G31" s="84" t="s">
        <v>35</v>
      </c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U31" s="86"/>
      <c r="AV31" s="86"/>
      <c r="AW31" s="86"/>
      <c r="AX31" s="86"/>
      <c r="AY31" s="86"/>
      <c r="AZ31" s="86"/>
      <c r="BC31" s="86"/>
      <c r="BD31" s="86"/>
      <c r="BE31" s="86"/>
      <c r="BF31" s="86"/>
    </row>
    <row r="32" spans="1:62" ht="13.15" customHeight="1" x14ac:dyDescent="0.15">
      <c r="A32" s="114">
        <f>入力!A32</f>
        <v>0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285">
        <f>入力!S32</f>
        <v>0</v>
      </c>
      <c r="T32" s="285"/>
      <c r="U32" s="285"/>
      <c r="V32" s="285"/>
      <c r="W32" s="114"/>
      <c r="X32" s="114"/>
      <c r="Y32" s="286">
        <f>入力!Y32</f>
        <v>0</v>
      </c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114"/>
      <c r="AY32" s="283">
        <f>入力!AY32</f>
        <v>0</v>
      </c>
      <c r="AZ32" s="283"/>
      <c r="BA32" s="283"/>
      <c r="BB32" s="283"/>
      <c r="BC32" s="283"/>
      <c r="BD32" s="283"/>
      <c r="BE32" s="101"/>
      <c r="BF32" s="287">
        <f>入力!BF32</f>
        <v>0</v>
      </c>
      <c r="BG32" s="287"/>
      <c r="BH32" s="287"/>
      <c r="BI32" s="287"/>
      <c r="BJ32" s="287"/>
    </row>
    <row r="33" spans="1:62" ht="13.15" customHeight="1" x14ac:dyDescent="0.15">
      <c r="A33" s="114">
        <f>入力!A33</f>
        <v>0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285">
        <f>入力!S33</f>
        <v>0</v>
      </c>
      <c r="T33" s="285"/>
      <c r="U33" s="285"/>
      <c r="V33" s="285"/>
      <c r="W33" s="114"/>
      <c r="X33" s="114">
        <f>入力!X32</f>
        <v>0</v>
      </c>
      <c r="Y33" s="286">
        <f>入力!Y33</f>
        <v>0</v>
      </c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114"/>
      <c r="AY33" s="288">
        <f>入力!AY33</f>
        <v>0</v>
      </c>
      <c r="AZ33" s="288"/>
      <c r="BA33" s="288"/>
      <c r="BB33" s="288"/>
      <c r="BC33" s="288"/>
      <c r="BD33" s="288"/>
      <c r="BE33" s="111"/>
      <c r="BF33" s="289">
        <f>入力!BF33</f>
        <v>0</v>
      </c>
      <c r="BG33" s="289"/>
      <c r="BH33" s="289"/>
      <c r="BI33" s="289"/>
      <c r="BJ33" s="289"/>
    </row>
    <row r="34" spans="1:62" ht="13.15" customHeight="1" x14ac:dyDescent="0.15">
      <c r="A34" s="114">
        <f>入力!A34</f>
        <v>0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285">
        <f>入力!S34</f>
        <v>0</v>
      </c>
      <c r="T34" s="285"/>
      <c r="U34" s="285"/>
      <c r="V34" s="285"/>
      <c r="W34" s="114"/>
      <c r="X34" s="114">
        <f>入力!X33</f>
        <v>0</v>
      </c>
      <c r="Y34" s="286">
        <f>入力!Y34</f>
        <v>0</v>
      </c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114"/>
      <c r="AY34" s="283">
        <f>入力!AY34</f>
        <v>0</v>
      </c>
      <c r="AZ34" s="283"/>
      <c r="BA34" s="283"/>
      <c r="BB34" s="283"/>
      <c r="BC34" s="283"/>
      <c r="BD34" s="283"/>
      <c r="BE34" s="111"/>
      <c r="BF34" s="277">
        <f>入力!BF34</f>
        <v>0</v>
      </c>
      <c r="BG34" s="277"/>
      <c r="BH34" s="277"/>
      <c r="BI34" s="277"/>
      <c r="BJ34" s="277"/>
    </row>
    <row r="35" spans="1:62" ht="13.15" customHeight="1" x14ac:dyDescent="0.15">
      <c r="A35" s="114">
        <f>入力!A35</f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285">
        <f>入力!S35</f>
        <v>0</v>
      </c>
      <c r="T35" s="285"/>
      <c r="U35" s="285"/>
      <c r="V35" s="285"/>
      <c r="W35" s="114"/>
      <c r="X35" s="114">
        <f>入力!X34</f>
        <v>0</v>
      </c>
      <c r="Y35" s="286">
        <f>入力!Y35</f>
        <v>0</v>
      </c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114"/>
      <c r="AY35" s="283">
        <f>入力!AY35</f>
        <v>0</v>
      </c>
      <c r="AZ35" s="283"/>
      <c r="BA35" s="283"/>
      <c r="BB35" s="283"/>
      <c r="BC35" s="283"/>
      <c r="BD35" s="283"/>
      <c r="BE35" s="102"/>
      <c r="BF35" s="277">
        <f>入力!BF35</f>
        <v>0</v>
      </c>
      <c r="BG35" s="277"/>
      <c r="BH35" s="277"/>
      <c r="BI35" s="277"/>
      <c r="BJ35" s="277"/>
    </row>
    <row r="36" spans="1:62" ht="13.15" customHeight="1" x14ac:dyDescent="0.15">
      <c r="A36" s="114">
        <f>入力!A36</f>
        <v>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285">
        <f>入力!S36</f>
        <v>0</v>
      </c>
      <c r="T36" s="285"/>
      <c r="U36" s="285"/>
      <c r="V36" s="285"/>
      <c r="W36" s="114"/>
      <c r="X36" s="114">
        <f>入力!X35</f>
        <v>0</v>
      </c>
      <c r="Y36" s="286">
        <f>入力!Y36</f>
        <v>0</v>
      </c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114"/>
      <c r="AY36" s="283">
        <f>入力!AY36</f>
        <v>0</v>
      </c>
      <c r="AZ36" s="283"/>
      <c r="BA36" s="283"/>
      <c r="BB36" s="283"/>
      <c r="BC36" s="283"/>
      <c r="BD36" s="283"/>
      <c r="BE36" s="102"/>
      <c r="BF36" s="277">
        <f>入力!BF36</f>
        <v>0</v>
      </c>
      <c r="BG36" s="277"/>
      <c r="BH36" s="277"/>
      <c r="BI36" s="277"/>
      <c r="BJ36" s="277"/>
    </row>
    <row r="37" spans="1:62" ht="13.15" customHeight="1" x14ac:dyDescent="0.15">
      <c r="A37" s="114">
        <f>入力!A37</f>
        <v>0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285">
        <f>入力!S37</f>
        <v>0</v>
      </c>
      <c r="T37" s="285"/>
      <c r="U37" s="285"/>
      <c r="V37" s="285"/>
      <c r="W37" s="114"/>
      <c r="X37" s="114">
        <f>入力!X36</f>
        <v>0</v>
      </c>
      <c r="Y37" s="286">
        <f>入力!Y37</f>
        <v>0</v>
      </c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114"/>
      <c r="AY37" s="283">
        <f>入力!AY37</f>
        <v>0</v>
      </c>
      <c r="AZ37" s="283"/>
      <c r="BA37" s="283"/>
      <c r="BB37" s="283"/>
      <c r="BC37" s="283"/>
      <c r="BD37" s="283"/>
      <c r="BE37" s="102"/>
      <c r="BF37" s="277">
        <f>入力!BF37</f>
        <v>0</v>
      </c>
      <c r="BG37" s="277"/>
      <c r="BH37" s="277"/>
      <c r="BI37" s="277"/>
      <c r="BJ37" s="277"/>
    </row>
    <row r="38" spans="1:62" ht="13.15" customHeight="1" x14ac:dyDescent="0.15">
      <c r="A38" s="114">
        <f>入力!A38</f>
        <v>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285">
        <f>入力!S38</f>
        <v>0</v>
      </c>
      <c r="T38" s="285"/>
      <c r="U38" s="285"/>
      <c r="V38" s="285"/>
      <c r="W38" s="114"/>
      <c r="X38" s="114">
        <f>入力!X37</f>
        <v>0</v>
      </c>
      <c r="Y38" s="286">
        <f>入力!Y38</f>
        <v>0</v>
      </c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114"/>
      <c r="AY38" s="283">
        <f>入力!AY38</f>
        <v>0</v>
      </c>
      <c r="AZ38" s="283"/>
      <c r="BA38" s="283"/>
      <c r="BB38" s="283"/>
      <c r="BC38" s="283"/>
      <c r="BD38" s="283"/>
      <c r="BE38" s="102"/>
      <c r="BF38" s="277">
        <f>入力!BF38</f>
        <v>0</v>
      </c>
      <c r="BG38" s="277"/>
      <c r="BH38" s="277"/>
      <c r="BI38" s="277"/>
      <c r="BJ38" s="277"/>
    </row>
    <row r="39" spans="1:62" ht="13.15" customHeight="1" x14ac:dyDescent="0.15">
      <c r="A39" s="114">
        <f>入力!A39</f>
        <v>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285">
        <f>入力!S39</f>
        <v>0</v>
      </c>
      <c r="T39" s="285"/>
      <c r="U39" s="285"/>
      <c r="V39" s="285"/>
      <c r="W39" s="114"/>
      <c r="X39" s="114">
        <f>入力!X38</f>
        <v>0</v>
      </c>
      <c r="Y39" s="286">
        <f>入力!Y39</f>
        <v>0</v>
      </c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114"/>
      <c r="AY39" s="283">
        <f>入力!AY39</f>
        <v>0</v>
      </c>
      <c r="AZ39" s="283"/>
      <c r="BA39" s="283"/>
      <c r="BB39" s="283"/>
      <c r="BC39" s="283"/>
      <c r="BD39" s="283"/>
      <c r="BE39" s="102"/>
      <c r="BF39" s="277">
        <f>入力!BF39</f>
        <v>0</v>
      </c>
      <c r="BG39" s="277"/>
      <c r="BH39" s="277"/>
      <c r="BI39" s="277"/>
      <c r="BJ39" s="277"/>
    </row>
    <row r="40" spans="1:62" ht="13.15" customHeight="1" x14ac:dyDescent="0.15">
      <c r="A40" s="114">
        <f>入力!A40</f>
        <v>0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285">
        <f>入力!S40</f>
        <v>0</v>
      </c>
      <c r="T40" s="285"/>
      <c r="U40" s="285"/>
      <c r="V40" s="285"/>
      <c r="W40" s="114"/>
      <c r="X40" s="114">
        <f>入力!X39</f>
        <v>0</v>
      </c>
      <c r="Y40" s="286">
        <f>入力!Y40</f>
        <v>0</v>
      </c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114"/>
      <c r="AY40" s="283">
        <f>入力!AY40</f>
        <v>0</v>
      </c>
      <c r="AZ40" s="283"/>
      <c r="BA40" s="283"/>
      <c r="BB40" s="283"/>
      <c r="BC40" s="283"/>
      <c r="BD40" s="283"/>
      <c r="BE40" s="102"/>
      <c r="BF40" s="277">
        <f>入力!BF40</f>
        <v>0</v>
      </c>
      <c r="BG40" s="277"/>
      <c r="BH40" s="277"/>
      <c r="BI40" s="277"/>
      <c r="BJ40" s="277"/>
    </row>
    <row r="41" spans="1:62" ht="13.15" customHeight="1" x14ac:dyDescent="0.15">
      <c r="A41" s="114">
        <f>入力!A41</f>
        <v>0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285">
        <f>入力!S41</f>
        <v>0</v>
      </c>
      <c r="T41" s="285"/>
      <c r="U41" s="285"/>
      <c r="V41" s="285"/>
      <c r="W41" s="114"/>
      <c r="X41" s="114">
        <f>入力!X40</f>
        <v>0</v>
      </c>
      <c r="Y41" s="286">
        <f>入力!Y41</f>
        <v>0</v>
      </c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114"/>
      <c r="AY41" s="283">
        <f>入力!AY41</f>
        <v>0</v>
      </c>
      <c r="AZ41" s="283"/>
      <c r="BA41" s="283"/>
      <c r="BB41" s="283"/>
      <c r="BC41" s="283"/>
      <c r="BD41" s="283"/>
      <c r="BE41" s="102"/>
      <c r="BF41" s="277">
        <f>入力!BF41</f>
        <v>0</v>
      </c>
      <c r="BG41" s="277"/>
      <c r="BH41" s="277"/>
      <c r="BI41" s="277"/>
      <c r="BJ41" s="277"/>
    </row>
    <row r="42" spans="1:62" ht="13.15" customHeight="1" x14ac:dyDescent="0.15">
      <c r="A42" s="114">
        <f>入力!A42</f>
        <v>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285">
        <f>入力!S42</f>
        <v>0</v>
      </c>
      <c r="T42" s="285"/>
      <c r="U42" s="285"/>
      <c r="V42" s="285"/>
      <c r="W42" s="114"/>
      <c r="X42" s="114">
        <f>入力!X41</f>
        <v>0</v>
      </c>
      <c r="Y42" s="286">
        <f>入力!Y42</f>
        <v>0</v>
      </c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114"/>
      <c r="AY42" s="283">
        <f>入力!AY42</f>
        <v>0</v>
      </c>
      <c r="AZ42" s="283"/>
      <c r="BA42" s="283"/>
      <c r="BB42" s="283"/>
      <c r="BC42" s="283"/>
      <c r="BD42" s="283"/>
      <c r="BE42" s="102"/>
      <c r="BF42" s="277">
        <f>入力!BF42</f>
        <v>0</v>
      </c>
      <c r="BG42" s="277"/>
      <c r="BH42" s="277"/>
      <c r="BI42" s="277"/>
      <c r="BJ42" s="277"/>
    </row>
    <row r="43" spans="1:62" ht="13.15" customHeight="1" x14ac:dyDescent="0.15">
      <c r="A43" s="114">
        <f>入力!A43</f>
        <v>0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285">
        <f>入力!S43</f>
        <v>0</v>
      </c>
      <c r="T43" s="285"/>
      <c r="U43" s="285"/>
      <c r="V43" s="285"/>
      <c r="W43" s="114"/>
      <c r="X43" s="114">
        <f>入力!X42</f>
        <v>0</v>
      </c>
      <c r="Y43" s="286">
        <f>入力!Y43</f>
        <v>0</v>
      </c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114"/>
      <c r="AY43" s="283">
        <f>入力!AY43</f>
        <v>0</v>
      </c>
      <c r="AZ43" s="283"/>
      <c r="BA43" s="283"/>
      <c r="BB43" s="283"/>
      <c r="BC43" s="283"/>
      <c r="BD43" s="283"/>
      <c r="BE43" s="102"/>
      <c r="BF43" s="277">
        <f>入力!BF43</f>
        <v>0</v>
      </c>
      <c r="BG43" s="277"/>
      <c r="BH43" s="277"/>
      <c r="BI43" s="277"/>
      <c r="BJ43" s="277"/>
    </row>
    <row r="44" spans="1:62" ht="13.15" customHeight="1" x14ac:dyDescent="0.15">
      <c r="A44" s="114">
        <f>入力!A44</f>
        <v>0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285">
        <f>入力!S44</f>
        <v>0</v>
      </c>
      <c r="T44" s="285"/>
      <c r="U44" s="285"/>
      <c r="V44" s="285"/>
      <c r="W44" s="114"/>
      <c r="X44" s="114">
        <f>入力!X43</f>
        <v>0</v>
      </c>
      <c r="Y44" s="286">
        <f>入力!Y44</f>
        <v>0</v>
      </c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114"/>
      <c r="AY44" s="283">
        <f>入力!AY44</f>
        <v>0</v>
      </c>
      <c r="AZ44" s="283"/>
      <c r="BA44" s="283"/>
      <c r="BB44" s="283"/>
      <c r="BC44" s="283"/>
      <c r="BD44" s="283"/>
      <c r="BE44" s="102"/>
      <c r="BF44" s="277">
        <f>入力!BF44</f>
        <v>0</v>
      </c>
      <c r="BG44" s="277"/>
      <c r="BH44" s="277"/>
      <c r="BI44" s="277"/>
      <c r="BJ44" s="277"/>
    </row>
    <row r="45" spans="1:62" ht="13.15" customHeight="1" x14ac:dyDescent="0.15">
      <c r="A45" s="114">
        <f>入力!A45</f>
        <v>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285">
        <f>入力!S45</f>
        <v>0</v>
      </c>
      <c r="T45" s="285"/>
      <c r="U45" s="285"/>
      <c r="V45" s="285"/>
      <c r="W45" s="114"/>
      <c r="X45" s="114">
        <f>入力!X44</f>
        <v>0</v>
      </c>
      <c r="Y45" s="286">
        <f>入力!Y45</f>
        <v>0</v>
      </c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114"/>
      <c r="AY45" s="283">
        <f>入力!AY45</f>
        <v>0</v>
      </c>
      <c r="AZ45" s="283"/>
      <c r="BA45" s="283"/>
      <c r="BB45" s="283"/>
      <c r="BC45" s="283"/>
      <c r="BD45" s="283"/>
      <c r="BE45" s="102"/>
      <c r="BF45" s="277">
        <f>入力!BF45</f>
        <v>0</v>
      </c>
      <c r="BG45" s="277"/>
      <c r="BH45" s="277"/>
      <c r="BI45" s="277"/>
      <c r="BJ45" s="277"/>
    </row>
    <row r="46" spans="1:62" ht="13.15" customHeight="1" x14ac:dyDescent="0.15">
      <c r="A46" s="114">
        <f>入力!A46</f>
        <v>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285">
        <f>入力!S46</f>
        <v>0</v>
      </c>
      <c r="T46" s="285"/>
      <c r="U46" s="285"/>
      <c r="V46" s="285"/>
      <c r="W46" s="114"/>
      <c r="X46" s="114">
        <f>入力!X45</f>
        <v>0</v>
      </c>
      <c r="Y46" s="286">
        <f>入力!Y46</f>
        <v>0</v>
      </c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114"/>
      <c r="AY46" s="283">
        <f>入力!AY46</f>
        <v>0</v>
      </c>
      <c r="AZ46" s="283"/>
      <c r="BA46" s="283"/>
      <c r="BB46" s="283"/>
      <c r="BC46" s="283"/>
      <c r="BD46" s="283"/>
      <c r="BE46" s="102"/>
      <c r="BF46" s="277">
        <f>入力!BF46</f>
        <v>0</v>
      </c>
      <c r="BG46" s="277"/>
      <c r="BH46" s="277"/>
      <c r="BI46" s="277"/>
      <c r="BJ46" s="277"/>
    </row>
    <row r="47" spans="1:62" ht="13.15" customHeight="1" x14ac:dyDescent="0.15">
      <c r="A47" s="114">
        <f>入力!A47</f>
        <v>0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285">
        <f>入力!S47</f>
        <v>0</v>
      </c>
      <c r="T47" s="285"/>
      <c r="U47" s="285"/>
      <c r="V47" s="285"/>
      <c r="W47" s="114"/>
      <c r="X47" s="114">
        <f>入力!X46</f>
        <v>0</v>
      </c>
      <c r="Y47" s="286">
        <f>入力!Y47</f>
        <v>0</v>
      </c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114"/>
      <c r="AY47" s="283">
        <f>入力!AY47</f>
        <v>0</v>
      </c>
      <c r="AZ47" s="283"/>
      <c r="BA47" s="283"/>
      <c r="BB47" s="283"/>
      <c r="BC47" s="283"/>
      <c r="BD47" s="283"/>
      <c r="BE47" s="102"/>
      <c r="BF47" s="277">
        <f>入力!BF47</f>
        <v>0</v>
      </c>
      <c r="BG47" s="277"/>
      <c r="BH47" s="277"/>
      <c r="BI47" s="277"/>
      <c r="BJ47" s="277"/>
    </row>
    <row r="48" spans="1:62" ht="13.15" customHeight="1" x14ac:dyDescent="0.15">
      <c r="A48" s="114">
        <f>入力!A48</f>
        <v>0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4"/>
      <c r="S48" s="285">
        <f>入力!S48</f>
        <v>0</v>
      </c>
      <c r="T48" s="285"/>
      <c r="U48" s="285"/>
      <c r="V48" s="285"/>
      <c r="W48" s="114"/>
      <c r="X48" s="114"/>
      <c r="Y48" s="286">
        <f>入力!Y48</f>
        <v>0</v>
      </c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114"/>
      <c r="AY48" s="283">
        <f>入力!AY48</f>
        <v>0</v>
      </c>
      <c r="AZ48" s="283"/>
      <c r="BA48" s="283"/>
      <c r="BB48" s="283"/>
      <c r="BC48" s="283"/>
      <c r="BD48" s="283"/>
      <c r="BE48" s="102"/>
      <c r="BF48" s="277">
        <f>入力!BF48</f>
        <v>0</v>
      </c>
      <c r="BG48" s="277"/>
      <c r="BH48" s="277"/>
      <c r="BI48" s="277"/>
      <c r="BJ48" s="277"/>
    </row>
    <row r="49" spans="1:62" ht="13.15" customHeight="1" x14ac:dyDescent="0.15">
      <c r="A49" s="114">
        <f>入力!A49</f>
        <v>0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285">
        <f>入力!S49</f>
        <v>0</v>
      </c>
      <c r="T49" s="285"/>
      <c r="U49" s="285"/>
      <c r="V49" s="285"/>
      <c r="W49" s="114"/>
      <c r="X49" s="114">
        <f>入力!X50</f>
        <v>0</v>
      </c>
      <c r="Y49" s="286">
        <f>入力!Y49</f>
        <v>0</v>
      </c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114"/>
      <c r="AY49" s="283">
        <f>入力!AY49</f>
        <v>0</v>
      </c>
      <c r="AZ49" s="283"/>
      <c r="BA49" s="283"/>
      <c r="BB49" s="283"/>
      <c r="BC49" s="283"/>
      <c r="BD49" s="283"/>
      <c r="BE49" s="102"/>
      <c r="BF49" s="277">
        <f>入力!BF49</f>
        <v>0</v>
      </c>
      <c r="BG49" s="277"/>
      <c r="BH49" s="277"/>
      <c r="BI49" s="277"/>
      <c r="BJ49" s="277"/>
    </row>
    <row r="50" spans="1:62" ht="13.15" customHeight="1" x14ac:dyDescent="0.1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285">
        <f>入力!S50</f>
        <v>0</v>
      </c>
      <c r="T50" s="285"/>
      <c r="U50" s="285"/>
      <c r="V50" s="285"/>
      <c r="W50" s="114"/>
      <c r="X50" s="114"/>
      <c r="Y50" s="286" t="str">
        <f>入力!Y50</f>
        <v>" FREIGHT PREPAID AS ARRANGED "</v>
      </c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114"/>
      <c r="AY50" s="283">
        <f>入力!AY50</f>
        <v>0</v>
      </c>
      <c r="AZ50" s="283"/>
      <c r="BA50" s="283"/>
      <c r="BB50" s="283"/>
      <c r="BC50" s="283"/>
      <c r="BD50" s="283"/>
      <c r="BE50" s="112"/>
      <c r="BF50" s="277">
        <f>入力!BF50</f>
        <v>0</v>
      </c>
      <c r="BG50" s="277"/>
      <c r="BH50" s="277"/>
      <c r="BI50" s="277"/>
      <c r="BJ50" s="277"/>
    </row>
    <row r="51" spans="1:62" ht="13.15" customHeight="1" x14ac:dyDescent="0.15">
      <c r="A51" s="286"/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114"/>
      <c r="S51" s="285">
        <f>入力!S51</f>
        <v>0</v>
      </c>
      <c r="T51" s="285"/>
      <c r="U51" s="285"/>
      <c r="V51" s="285"/>
      <c r="W51" s="114"/>
      <c r="X51" s="114">
        <f>入力!X51</f>
        <v>0</v>
      </c>
      <c r="Y51" s="286" t="str">
        <f>入力!Y51</f>
        <v xml:space="preserve">SAY: </v>
      </c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114"/>
      <c r="AY51" s="283">
        <f>入力!AY51</f>
        <v>0</v>
      </c>
      <c r="AZ51" s="283"/>
      <c r="BA51" s="283"/>
      <c r="BB51" s="283"/>
      <c r="BC51" s="283"/>
      <c r="BD51" s="283"/>
      <c r="BE51" s="102"/>
      <c r="BF51" s="277">
        <f>入力!BF51</f>
        <v>0</v>
      </c>
      <c r="BG51" s="277"/>
      <c r="BH51" s="277"/>
      <c r="BI51" s="277"/>
      <c r="BJ51" s="277"/>
    </row>
    <row r="52" spans="1:62" ht="14.1" customHeight="1" x14ac:dyDescent="0.15">
      <c r="A52" s="286" t="s">
        <v>34</v>
      </c>
      <c r="B52" s="286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114"/>
      <c r="S52" s="285">
        <f>入力!S52</f>
        <v>0</v>
      </c>
      <c r="T52" s="285"/>
      <c r="U52" s="285"/>
      <c r="V52" s="285"/>
      <c r="W52" s="114"/>
      <c r="X52" s="114">
        <f>入力!X52</f>
        <v>0</v>
      </c>
      <c r="Y52" s="286">
        <f>入力!Y52</f>
        <v>0</v>
      </c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114"/>
      <c r="AY52" s="283"/>
      <c r="AZ52" s="283"/>
      <c r="BA52" s="283"/>
      <c r="BB52" s="283"/>
      <c r="BC52" s="283"/>
      <c r="BD52" s="283"/>
      <c r="BE52" s="102"/>
      <c r="BF52" s="277"/>
      <c r="BG52" s="277"/>
      <c r="BH52" s="277"/>
      <c r="BI52" s="277"/>
      <c r="BJ52" s="277"/>
    </row>
    <row r="53" spans="1:62" ht="9.75" customHeight="1" x14ac:dyDescent="0.15">
      <c r="D53" s="103"/>
      <c r="E53" s="103"/>
      <c r="F53" s="103"/>
      <c r="G53" s="104"/>
      <c r="H53" s="104"/>
      <c r="I53" s="103"/>
      <c r="J53" s="103"/>
      <c r="K53" s="103"/>
      <c r="L53" s="103"/>
      <c r="M53" s="104"/>
      <c r="N53" s="103"/>
      <c r="O53" s="103"/>
      <c r="P53" s="103"/>
    </row>
    <row r="54" spans="1:62" ht="9.75" customHeight="1" x14ac:dyDescent="0.15">
      <c r="D54" s="103"/>
      <c r="E54" s="103"/>
      <c r="F54" s="103"/>
      <c r="G54" s="104"/>
      <c r="H54" s="104"/>
      <c r="I54" s="103"/>
      <c r="J54" s="103"/>
      <c r="K54" s="103"/>
      <c r="L54" s="103"/>
      <c r="M54" s="104"/>
      <c r="N54" s="103"/>
      <c r="O54" s="103"/>
      <c r="P54" s="103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</row>
    <row r="55" spans="1:62" ht="9.75" customHeight="1" x14ac:dyDescent="0.15">
      <c r="D55" s="84"/>
      <c r="E55" s="84"/>
      <c r="F55" s="84"/>
      <c r="G55" s="86"/>
      <c r="H55" s="105"/>
      <c r="I55" s="84"/>
      <c r="J55" s="84"/>
      <c r="K55" s="86"/>
      <c r="L55" s="86"/>
      <c r="M55" s="86"/>
      <c r="N55" s="84"/>
      <c r="O55" s="84"/>
      <c r="P55" s="84"/>
      <c r="Q55" s="86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</row>
    <row r="56" spans="1:62" ht="9.75" customHeight="1" x14ac:dyDescent="0.15">
      <c r="D56" s="103"/>
      <c r="E56" s="103"/>
      <c r="F56" s="103"/>
      <c r="G56" s="104"/>
      <c r="H56" s="103"/>
      <c r="I56" s="103"/>
      <c r="J56" s="103"/>
      <c r="K56" s="103"/>
      <c r="L56" s="103"/>
      <c r="M56" s="103"/>
      <c r="N56" s="103"/>
      <c r="O56" s="103"/>
      <c r="P56" s="103"/>
    </row>
    <row r="57" spans="1:62" ht="9.75" customHeight="1" x14ac:dyDescent="0.15">
      <c r="D57" s="103"/>
      <c r="E57" s="103"/>
      <c r="F57" s="103"/>
      <c r="G57" s="104"/>
      <c r="H57" s="103"/>
      <c r="I57" s="103"/>
      <c r="J57" s="103"/>
      <c r="K57" s="103"/>
      <c r="L57" s="103"/>
      <c r="M57" s="103"/>
      <c r="N57" s="103"/>
      <c r="O57" s="103"/>
      <c r="P57" s="103"/>
    </row>
    <row r="58" spans="1:62" ht="9.75" customHeight="1" x14ac:dyDescent="0.15">
      <c r="D58" s="103"/>
      <c r="E58" s="103"/>
      <c r="F58" s="103"/>
      <c r="G58" s="104"/>
      <c r="H58" s="104"/>
      <c r="I58" s="103"/>
      <c r="J58" s="103"/>
      <c r="K58" s="103"/>
      <c r="L58" s="103"/>
      <c r="M58" s="103"/>
      <c r="N58" s="103"/>
      <c r="O58" s="103"/>
      <c r="P58" s="103"/>
    </row>
    <row r="59" spans="1:62" ht="9.75" customHeight="1" x14ac:dyDescent="0.15">
      <c r="D59" s="103"/>
      <c r="E59" s="103"/>
      <c r="F59" s="103"/>
      <c r="G59" s="104"/>
      <c r="H59" s="103"/>
      <c r="I59" s="103"/>
      <c r="J59" s="103"/>
      <c r="K59" s="103"/>
      <c r="L59" s="103"/>
      <c r="M59" s="103"/>
      <c r="N59" s="103"/>
      <c r="O59" s="103"/>
      <c r="P59" s="103"/>
    </row>
    <row r="60" spans="1:62" ht="9.75" customHeight="1" x14ac:dyDescent="0.15"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</row>
    <row r="61" spans="1:62" ht="9.75" customHeight="1" x14ac:dyDescent="0.15"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</row>
    <row r="62" spans="1:62" ht="9.75" customHeight="1" x14ac:dyDescent="0.15"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</row>
    <row r="63" spans="1:62" ht="9.75" customHeight="1" x14ac:dyDescent="0.15">
      <c r="D63" s="103"/>
      <c r="E63" s="103"/>
      <c r="F63" s="103"/>
      <c r="G63" s="103"/>
      <c r="H63" s="103"/>
      <c r="I63" s="104"/>
      <c r="J63" s="103"/>
      <c r="K63" s="103"/>
      <c r="L63" s="103"/>
      <c r="M63" s="103"/>
      <c r="N63" s="103"/>
      <c r="O63" s="103"/>
      <c r="P63" s="103"/>
    </row>
    <row r="64" spans="1:62" ht="9.75" customHeight="1" x14ac:dyDescent="0.15"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</row>
    <row r="65" spans="4:66" ht="9.75" customHeight="1" x14ac:dyDescent="0.15"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</row>
    <row r="66" spans="4:66" ht="9.75" customHeight="1" x14ac:dyDescent="0.15">
      <c r="D66" s="103"/>
      <c r="E66" s="103"/>
      <c r="F66" s="104"/>
      <c r="G66" s="103"/>
      <c r="H66" s="103"/>
      <c r="I66" s="103"/>
      <c r="J66" s="103"/>
      <c r="K66" s="103"/>
      <c r="L66" s="103"/>
      <c r="M66" s="103"/>
      <c r="N66" s="103"/>
      <c r="O66" s="103"/>
      <c r="P66" s="103"/>
    </row>
    <row r="67" spans="4:66" ht="9.75" customHeight="1" x14ac:dyDescent="0.15">
      <c r="D67" s="103"/>
      <c r="E67" s="103"/>
      <c r="F67" s="104"/>
      <c r="G67" s="103"/>
      <c r="H67" s="103"/>
      <c r="I67" s="103"/>
      <c r="J67" s="103"/>
      <c r="K67" s="103"/>
      <c r="L67" s="103"/>
      <c r="M67" s="103"/>
      <c r="N67" s="103"/>
      <c r="O67" s="103"/>
      <c r="P67" s="103"/>
    </row>
    <row r="68" spans="4:66" ht="9.75" customHeight="1" x14ac:dyDescent="0.15">
      <c r="D68" s="103"/>
      <c r="E68" s="103"/>
      <c r="F68" s="104"/>
      <c r="G68" s="103"/>
      <c r="H68" s="103"/>
      <c r="I68" s="103"/>
      <c r="J68" s="104"/>
      <c r="K68" s="103"/>
      <c r="L68" s="103"/>
      <c r="M68" s="104"/>
      <c r="N68" s="103"/>
      <c r="O68" s="103"/>
      <c r="P68" s="103"/>
    </row>
    <row r="69" spans="4:66" ht="15" customHeight="1" x14ac:dyDescent="0.15"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Z69" s="84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O69" s="84"/>
      <c r="AP69" s="86"/>
      <c r="AQ69" s="86"/>
    </row>
    <row r="70" spans="4:66" ht="10.5" customHeight="1" x14ac:dyDescent="0.15">
      <c r="D70" s="103"/>
      <c r="E70" s="103"/>
      <c r="F70" s="103"/>
      <c r="G70" s="103"/>
      <c r="H70" s="103"/>
      <c r="I70" s="103"/>
      <c r="J70" s="104"/>
      <c r="K70" s="103"/>
      <c r="L70" s="103"/>
      <c r="M70" s="103"/>
      <c r="N70" s="293" t="str">
        <f>入力!N69</f>
        <v>YOKOHAMA, JAPAN</v>
      </c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Z70" s="294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O70" s="294" t="str">
        <f>入力!AO69</f>
        <v>YOKOHAMA, JAPAN</v>
      </c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</row>
    <row r="71" spans="4:66" ht="16.5" customHeight="1" x14ac:dyDescent="0.15"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Z71" s="84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</row>
    <row r="72" spans="4:66" ht="11.25" customHeight="1" x14ac:dyDescent="0.15"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Z72" s="278" t="str">
        <f>入力!Z71</f>
        <v>THREE(3)</v>
      </c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Q72" s="107" t="str">
        <f>入力!AP70</f>
        <v>SEVEN SEALS CO., LTD.</v>
      </c>
      <c r="BB72" s="291" t="str">
        <f>入力!AZ70</f>
        <v>AS AGENT FOR</v>
      </c>
      <c r="BC72" s="291"/>
      <c r="BD72" s="291"/>
      <c r="BE72" s="291"/>
      <c r="BF72" s="291"/>
      <c r="BG72" s="291"/>
      <c r="BH72" s="291"/>
      <c r="BI72" s="291"/>
      <c r="BJ72" s="291"/>
      <c r="BK72" s="107"/>
      <c r="BL72" s="107"/>
      <c r="BM72" s="107"/>
      <c r="BN72" s="107"/>
    </row>
    <row r="73" spans="4:66" ht="9.75" customHeight="1" x14ac:dyDescent="0.15">
      <c r="AU73" s="107"/>
      <c r="AV73" s="107"/>
      <c r="AW73" s="107"/>
      <c r="AX73" s="107"/>
      <c r="AY73" s="107"/>
      <c r="AZ73" s="107"/>
      <c r="BA73" s="107"/>
      <c r="BB73" s="292" t="str">
        <f>入力!AZ71</f>
        <v>XXXXXXXXXXXXXXXX</v>
      </c>
      <c r="BC73" s="292"/>
      <c r="BD73" s="292"/>
      <c r="BE73" s="292"/>
      <c r="BF73" s="292"/>
      <c r="BG73" s="292"/>
      <c r="BH73" s="292"/>
      <c r="BI73" s="292"/>
      <c r="BJ73" s="292"/>
      <c r="BK73" s="107"/>
      <c r="BL73" s="107"/>
      <c r="BM73" s="107"/>
      <c r="BN73" s="107"/>
    </row>
    <row r="74" spans="4:66" ht="10.5" customHeight="1" x14ac:dyDescent="0.15">
      <c r="AT74" s="107"/>
      <c r="AU74" s="107"/>
      <c r="AV74" s="107"/>
      <c r="AW74" s="107"/>
      <c r="AX74" s="107"/>
      <c r="AY74" s="107"/>
      <c r="AZ74" s="107"/>
      <c r="BA74" s="107"/>
      <c r="BB74" s="291" t="str">
        <f>入力!AZ72</f>
        <v>AS CARRIER</v>
      </c>
      <c r="BC74" s="291"/>
      <c r="BD74" s="291"/>
      <c r="BE74" s="291"/>
      <c r="BF74" s="291"/>
      <c r="BG74" s="291"/>
      <c r="BH74" s="291"/>
      <c r="BI74" s="291"/>
      <c r="BJ74" s="291"/>
      <c r="BK74" s="107"/>
      <c r="BL74" s="107"/>
      <c r="BM74" s="107"/>
      <c r="BN74" s="107"/>
    </row>
    <row r="75" spans="4:66" ht="9.75" customHeight="1" x14ac:dyDescent="0.15"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</row>
    <row r="76" spans="4:66" ht="9.75" customHeight="1" x14ac:dyDescent="0.15"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</row>
    <row r="77" spans="4:66" ht="9.75" customHeight="1" x14ac:dyDescent="0.15"/>
    <row r="78" spans="4:66" ht="9.75" customHeight="1" x14ac:dyDescent="0.15"/>
    <row r="79" spans="4:66" ht="9.75" customHeight="1" x14ac:dyDescent="0.15"/>
    <row r="80" spans="4:66" ht="9.75" customHeight="1" x14ac:dyDescent="0.15"/>
    <row r="81" ht="9.75" customHeight="1" x14ac:dyDescent="0.15"/>
    <row r="82" ht="9.75" customHeight="1" x14ac:dyDescent="0.15"/>
    <row r="83" ht="9.75" customHeight="1" x14ac:dyDescent="0.15"/>
    <row r="84" ht="9.75" customHeight="1" x14ac:dyDescent="0.15"/>
    <row r="85" ht="9.75" customHeight="1" x14ac:dyDescent="0.15"/>
    <row r="86" ht="9.75" customHeight="1" x14ac:dyDescent="0.15"/>
    <row r="87" ht="9.75" customHeight="1" x14ac:dyDescent="0.15"/>
    <row r="88" ht="9.75" customHeight="1" x14ac:dyDescent="0.15"/>
    <row r="89" ht="9.75" customHeight="1" x14ac:dyDescent="0.15"/>
    <row r="90" ht="9.75" customHeight="1" x14ac:dyDescent="0.15"/>
    <row r="91" ht="9.75" customHeight="1" x14ac:dyDescent="0.15"/>
    <row r="92" ht="9.75" customHeight="1" x14ac:dyDescent="0.15"/>
    <row r="93" ht="9.75" customHeight="1" x14ac:dyDescent="0.15"/>
    <row r="94" ht="9.75" customHeight="1" x14ac:dyDescent="0.15"/>
    <row r="95" ht="9.75" customHeight="1" x14ac:dyDescent="0.15"/>
    <row r="96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</sheetData>
  <sheetProtection algorithmName="SHA-512" hashValue="3ye2VknzTb3g8NTvWLUVQ8iGiLx+l0MVYhAVWU8IGtoKTVvsCq8sVrjOxtmrKLFPnPvYnE7xD083OIYVXxVibw==" saltValue="C3p6cLxgOMXnM0vBqT03Jg==" spinCount="100000" sheet="1" selectLockedCells="1" selectUnlockedCells="1"/>
  <mergeCells count="120">
    <mergeCell ref="BB73:BJ73"/>
    <mergeCell ref="BB74:BJ74"/>
    <mergeCell ref="A52:Q52"/>
    <mergeCell ref="S52:V52"/>
    <mergeCell ref="Y52:AW52"/>
    <mergeCell ref="AY52:BD52"/>
    <mergeCell ref="BF52:BJ52"/>
    <mergeCell ref="N70:X70"/>
    <mergeCell ref="Z70:AM70"/>
    <mergeCell ref="AO70:AZ70"/>
    <mergeCell ref="Y50:AW50"/>
    <mergeCell ref="A51:Q51"/>
    <mergeCell ref="S51:V51"/>
    <mergeCell ref="Y51:AW51"/>
    <mergeCell ref="AY51:BD51"/>
    <mergeCell ref="AY50:BD50"/>
    <mergeCell ref="Z72:AM72"/>
    <mergeCell ref="BB72:BJ72"/>
    <mergeCell ref="S46:V46"/>
    <mergeCell ref="Y46:AW46"/>
    <mergeCell ref="AY46:BD46"/>
    <mergeCell ref="BF46:BJ46"/>
    <mergeCell ref="Y47:AW47"/>
    <mergeCell ref="S47:V47"/>
    <mergeCell ref="AY47:BD47"/>
    <mergeCell ref="BF47:BJ47"/>
    <mergeCell ref="BF51:BJ51"/>
    <mergeCell ref="Y48:AW48"/>
    <mergeCell ref="S49:V49"/>
    <mergeCell ref="Y49:AW49"/>
    <mergeCell ref="AY49:BD49"/>
    <mergeCell ref="BF49:BJ49"/>
    <mergeCell ref="S48:V48"/>
    <mergeCell ref="S50:V50"/>
    <mergeCell ref="AY48:BD48"/>
    <mergeCell ref="BF48:BJ48"/>
    <mergeCell ref="S43:V43"/>
    <mergeCell ref="Y43:AW43"/>
    <mergeCell ref="AY43:BD43"/>
    <mergeCell ref="BF43:BJ43"/>
    <mergeCell ref="S44:V44"/>
    <mergeCell ref="Y44:AW44"/>
    <mergeCell ref="AY44:BD44"/>
    <mergeCell ref="BF44:BJ44"/>
    <mergeCell ref="S45:V45"/>
    <mergeCell ref="Y45:AW45"/>
    <mergeCell ref="AY45:BD45"/>
    <mergeCell ref="BF45:BJ45"/>
    <mergeCell ref="S40:V40"/>
    <mergeCell ref="Y40:AW40"/>
    <mergeCell ref="AY40:BD40"/>
    <mergeCell ref="BF40:BJ40"/>
    <mergeCell ref="S41:V41"/>
    <mergeCell ref="Y41:AW41"/>
    <mergeCell ref="AY41:BD41"/>
    <mergeCell ref="BF41:BJ41"/>
    <mergeCell ref="S42:V42"/>
    <mergeCell ref="Y42:AW42"/>
    <mergeCell ref="AY42:BD42"/>
    <mergeCell ref="BF42:BJ42"/>
    <mergeCell ref="S37:V37"/>
    <mergeCell ref="Y37:AW37"/>
    <mergeCell ref="AY37:BD37"/>
    <mergeCell ref="BF37:BJ37"/>
    <mergeCell ref="S38:V38"/>
    <mergeCell ref="Y38:AW38"/>
    <mergeCell ref="AY38:BD38"/>
    <mergeCell ref="BF38:BJ38"/>
    <mergeCell ref="S39:V39"/>
    <mergeCell ref="Y39:AW39"/>
    <mergeCell ref="AY39:BD39"/>
    <mergeCell ref="BF39:BJ39"/>
    <mergeCell ref="S34:V34"/>
    <mergeCell ref="Y34:AW34"/>
    <mergeCell ref="AY34:BD34"/>
    <mergeCell ref="BF34:BJ34"/>
    <mergeCell ref="S35:V35"/>
    <mergeCell ref="Y35:AW35"/>
    <mergeCell ref="AY35:BD35"/>
    <mergeCell ref="BF35:BJ35"/>
    <mergeCell ref="S36:V36"/>
    <mergeCell ref="Y36:AW36"/>
    <mergeCell ref="AY36:BD36"/>
    <mergeCell ref="BF36:BJ36"/>
    <mergeCell ref="A26:S26"/>
    <mergeCell ref="T26:AG26"/>
    <mergeCell ref="A28:S28"/>
    <mergeCell ref="T28:AG28"/>
    <mergeCell ref="S32:V32"/>
    <mergeCell ref="Y32:AW32"/>
    <mergeCell ref="AY32:BD32"/>
    <mergeCell ref="BF32:BJ32"/>
    <mergeCell ref="S33:V33"/>
    <mergeCell ref="Y33:AW33"/>
    <mergeCell ref="AY33:BD33"/>
    <mergeCell ref="BF33:BJ33"/>
    <mergeCell ref="BF50:BJ50"/>
    <mergeCell ref="BD1:BH1"/>
    <mergeCell ref="A2:AF2"/>
    <mergeCell ref="BA2:BH3"/>
    <mergeCell ref="A3:AF3"/>
    <mergeCell ref="A4:AF4"/>
    <mergeCell ref="A5:AF5"/>
    <mergeCell ref="BA5:BH5"/>
    <mergeCell ref="A6:AF6"/>
    <mergeCell ref="AY28:BJ28"/>
    <mergeCell ref="A7:AF7"/>
    <mergeCell ref="A9:AF9"/>
    <mergeCell ref="A10:AF10"/>
    <mergeCell ref="A11:AF11"/>
    <mergeCell ref="A12:AF12"/>
    <mergeCell ref="A13:AF13"/>
    <mergeCell ref="A14:AF14"/>
    <mergeCell ref="A16:AF16"/>
    <mergeCell ref="A17:AF17"/>
    <mergeCell ref="A18:AF18"/>
    <mergeCell ref="A19:AF19"/>
    <mergeCell ref="A20:AF20"/>
    <mergeCell ref="A21:AF21"/>
    <mergeCell ref="A22:AF22"/>
  </mergeCells>
  <phoneticPr fontId="24"/>
  <pageMargins left="0.6692913385826772" right="0.19685039370078741" top="0.39370078740157483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0D11-B927-4D59-BCBE-504DFF6A2A38}">
  <sheetPr>
    <pageSetUpPr fitToPage="1"/>
  </sheetPr>
  <dimension ref="A1:G11"/>
  <sheetViews>
    <sheetView zoomScaleNormal="100" workbookViewId="0">
      <selection activeCell="C13" sqref="C13"/>
    </sheetView>
  </sheetViews>
  <sheetFormatPr defaultRowHeight="18.75" x14ac:dyDescent="0.15"/>
  <cols>
    <col min="1" max="1" width="12.5" style="152" customWidth="1"/>
    <col min="2" max="2" width="11" style="152" customWidth="1"/>
    <col min="3" max="3" width="58.625" style="152" customWidth="1"/>
    <col min="4" max="4" width="18.875" style="152" customWidth="1"/>
    <col min="5" max="5" width="38" style="152" customWidth="1"/>
    <col min="6" max="6" width="18.125" style="152" customWidth="1"/>
    <col min="7" max="7" width="83.375" style="153" customWidth="1"/>
    <col min="8" max="16384" width="9" style="152"/>
  </cols>
  <sheetData>
    <row r="1" spans="1:7" ht="21" customHeight="1" x14ac:dyDescent="0.15">
      <c r="A1" s="151" t="s">
        <v>47</v>
      </c>
      <c r="C1" s="151" t="s">
        <v>48</v>
      </c>
    </row>
    <row r="3" spans="1:7" ht="45" customHeight="1" x14ac:dyDescent="0.15">
      <c r="A3" s="154" t="s">
        <v>49</v>
      </c>
      <c r="B3" s="155" t="s">
        <v>50</v>
      </c>
      <c r="C3" s="155" t="s">
        <v>51</v>
      </c>
      <c r="D3" s="155" t="s">
        <v>52</v>
      </c>
      <c r="E3" s="155" t="s">
        <v>53</v>
      </c>
      <c r="F3" s="155" t="s">
        <v>54</v>
      </c>
      <c r="G3" s="155" t="s">
        <v>55</v>
      </c>
    </row>
    <row r="4" spans="1:7" ht="44.25" customHeight="1" x14ac:dyDescent="0.15">
      <c r="A4" s="156" t="s">
        <v>56</v>
      </c>
      <c r="B4" s="156" t="s">
        <v>57</v>
      </c>
      <c r="C4" s="156" t="s">
        <v>58</v>
      </c>
      <c r="D4" s="156" t="s">
        <v>46</v>
      </c>
      <c r="E4" s="156" t="s">
        <v>59</v>
      </c>
      <c r="F4" s="156" t="s">
        <v>60</v>
      </c>
      <c r="G4" s="157"/>
    </row>
    <row r="5" spans="1:7" ht="61.5" customHeight="1" x14ac:dyDescent="0.15">
      <c r="A5" s="156" t="s">
        <v>61</v>
      </c>
      <c r="B5" s="156" t="s">
        <v>57</v>
      </c>
      <c r="C5" s="156" t="s">
        <v>62</v>
      </c>
      <c r="D5" s="158" t="s">
        <v>63</v>
      </c>
      <c r="E5" s="156" t="s">
        <v>64</v>
      </c>
      <c r="F5" s="156" t="s">
        <v>65</v>
      </c>
      <c r="G5" s="157" t="s">
        <v>66</v>
      </c>
    </row>
    <row r="6" spans="1:7" ht="84.75" customHeight="1" x14ac:dyDescent="0.15">
      <c r="A6" s="298" t="s">
        <v>67</v>
      </c>
      <c r="B6" s="298" t="s">
        <v>57</v>
      </c>
      <c r="C6" s="158" t="s">
        <v>68</v>
      </c>
      <c r="D6" s="298" t="s">
        <v>69</v>
      </c>
      <c r="E6" s="298" t="s">
        <v>70</v>
      </c>
      <c r="F6" s="300"/>
      <c r="G6" s="296" t="s">
        <v>71</v>
      </c>
    </row>
    <row r="7" spans="1:7" ht="84.75" customHeight="1" x14ac:dyDescent="0.15">
      <c r="A7" s="299"/>
      <c r="B7" s="299"/>
      <c r="C7" s="158" t="s">
        <v>72</v>
      </c>
      <c r="D7" s="299"/>
      <c r="E7" s="299"/>
      <c r="F7" s="301"/>
      <c r="G7" s="297"/>
    </row>
    <row r="8" spans="1:7" ht="44.25" customHeight="1" x14ac:dyDescent="0.15">
      <c r="A8" s="156" t="s">
        <v>73</v>
      </c>
      <c r="B8" s="156" t="s">
        <v>57</v>
      </c>
      <c r="C8" s="158" t="s">
        <v>74</v>
      </c>
      <c r="D8" s="156" t="s">
        <v>75</v>
      </c>
      <c r="E8" s="156" t="s">
        <v>76</v>
      </c>
      <c r="F8" s="156" t="s">
        <v>77</v>
      </c>
      <c r="G8" s="157"/>
    </row>
    <row r="9" spans="1:7" ht="54.75" customHeight="1" x14ac:dyDescent="0.15">
      <c r="A9" s="158" t="s">
        <v>78</v>
      </c>
      <c r="B9" s="156" t="s">
        <v>57</v>
      </c>
      <c r="C9" s="152" t="s">
        <v>79</v>
      </c>
      <c r="D9" s="156" t="s">
        <v>80</v>
      </c>
      <c r="E9" s="156" t="s">
        <v>81</v>
      </c>
      <c r="F9" s="156" t="s">
        <v>82</v>
      </c>
      <c r="G9" s="157"/>
    </row>
    <row r="10" spans="1:7" ht="44.25" customHeight="1" x14ac:dyDescent="0.15">
      <c r="A10" s="156" t="s">
        <v>56</v>
      </c>
      <c r="B10" s="156" t="s">
        <v>83</v>
      </c>
      <c r="C10" s="156" t="s">
        <v>84</v>
      </c>
      <c r="D10" s="156" t="s">
        <v>85</v>
      </c>
      <c r="E10" s="156" t="s">
        <v>86</v>
      </c>
      <c r="F10" s="156" t="s">
        <v>87</v>
      </c>
      <c r="G10" s="157" t="s">
        <v>88</v>
      </c>
    </row>
    <row r="11" spans="1:7" ht="44.25" customHeight="1" x14ac:dyDescent="0.15">
      <c r="A11" s="156" t="s">
        <v>89</v>
      </c>
      <c r="B11" s="156" t="s">
        <v>83</v>
      </c>
      <c r="C11" s="158" t="s">
        <v>90</v>
      </c>
      <c r="D11" s="156" t="s">
        <v>91</v>
      </c>
      <c r="E11" s="156" t="s">
        <v>92</v>
      </c>
      <c r="F11" s="156" t="s">
        <v>93</v>
      </c>
      <c r="G11" s="157"/>
    </row>
  </sheetData>
  <sheetProtection algorithmName="SHA-512" hashValue="vXda/BtF9MrkzU7GHMiXxvG7ttN/U3WwZhk8rqBTwEfxUkqDqBkIEInOaSOidlxE+e46nshQ2/ko/5tAeyoo+w==" saltValue="5B8g/FBgSlIydys0yJb+5g==" spinCount="100000" sheet="1" objects="1" scenarios="1"/>
  <mergeCells count="6">
    <mergeCell ref="G6:G7"/>
    <mergeCell ref="A6:A7"/>
    <mergeCell ref="B6:B7"/>
    <mergeCell ref="D6:D7"/>
    <mergeCell ref="E6:E7"/>
    <mergeCell ref="F6:F7"/>
  </mergeCells>
  <phoneticPr fontId="30"/>
  <pageMargins left="0.25" right="0.25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3A359A5FD7B48BBE1351B529AD18F" ma:contentTypeVersion="12" ma:contentTypeDescription="新しいドキュメントを作成します。" ma:contentTypeScope="" ma:versionID="2476fd8635fe2af2217b070bd8e77dd7">
  <xsd:schema xmlns:xsd="http://www.w3.org/2001/XMLSchema" xmlns:xs="http://www.w3.org/2001/XMLSchema" xmlns:p="http://schemas.microsoft.com/office/2006/metadata/properties" xmlns:ns2="18a18151-7efd-4b91-be90-df5095e58613" xmlns:ns3="351c2c4b-a185-4ba5-9a3c-f2f76be6a1b8" targetNamespace="http://schemas.microsoft.com/office/2006/metadata/properties" ma:root="true" ma:fieldsID="819c74216e120a53856ebf6187b32fa6" ns2:_="" ns3:_="">
    <xsd:import namespace="18a18151-7efd-4b91-be90-df5095e58613"/>
    <xsd:import namespace="351c2c4b-a185-4ba5-9a3c-f2f76be6a1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18151-7efd-4b91-be90-df5095e58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c2c4b-a185-4ba5-9a3c-f2f76be6a1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98C6A-95C7-4C8B-B505-7F964C6D1F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21C2D-149E-40CE-A01B-F2BA505EF9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FC307A-ACDA-4C8C-9E85-64DE75B65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a18151-7efd-4b91-be90-df5095e58613"/>
    <ds:schemaRef ds:uri="351c2c4b-a185-4ba5-9a3c-f2f76be6a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</vt:lpstr>
      <vt:lpstr>車両情報</vt:lpstr>
      <vt:lpstr>マスター</vt:lpstr>
      <vt:lpstr>SO差入れ先</vt:lpstr>
      <vt:lpstr>マスター!Print_Area</vt:lpstr>
      <vt:lpstr>入力!Print_Area</vt:lpstr>
    </vt:vector>
  </TitlesOfParts>
  <Company>ｃｓ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ｃｓ(t.kuwamoto)</dc:creator>
  <cp:lastModifiedBy>長穂 智美</cp:lastModifiedBy>
  <cp:lastPrinted>2015-09-03T04:11:10Z</cp:lastPrinted>
  <dcterms:created xsi:type="dcterms:W3CDTF">2010-02-04T01:28:37Z</dcterms:created>
  <dcterms:modified xsi:type="dcterms:W3CDTF">2026-06-30T05:28:20Z</dcterms:modified>
</cp:coreProperties>
</file>